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concurrentCalc="0"/>
</workbook>
</file>

<file path=xl/sharedStrings.xml><?xml version="1.0" encoding="utf-8"?>
<sst xmlns="http://schemas.openxmlformats.org/spreadsheetml/2006/main" count="766">
  <si>
    <t>预算01表 收支总表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</si>
  <si>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</si>
  <si>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</si>
  <si>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</si>
  <si>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</si>
  <si>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</si>
  <si>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</si>
  <si>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</si>
  <si>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</si>
  <si>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</si>
  <si>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</si>
  <si>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</si>
  <si>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</si>
  <si>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</si>
  <si>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</si>
  <si>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</si>
  <si>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9.240000</t>
  </si>
  <si>
    <t>六、上级补助收入</t>
  </si>
  <si>
    <t>六、科学技术支出</t>
  </si>
  <si>
    <t>40.925000</t>
  </si>
  <si>
    <t>七、附属单位上缴收入</t>
  </si>
  <si>
    <t>七、文化旅游体育与传媒支出</t>
  </si>
  <si>
    <t>八、事业单位经营收入</t>
  </si>
  <si>
    <t>八、社会保障和就业支出</t>
  </si>
  <si>
    <t>620.467360</t>
  </si>
  <si>
    <t>九、其他收入</t>
  </si>
  <si>
    <t>九、社会保险基金支出</t>
  </si>
  <si>
    <t>十、卫生健康支出</t>
  </si>
  <si>
    <t>86,503.454508</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</si>
  <si>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</si>
  <si>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</si>
  <si>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</si>
  <si>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</si>
  <si>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</si>
  <si>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</si>
  <si>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</si>
  <si>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</si>
  <si>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</si>
  <si>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</si>
  <si>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</si>
  <si>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</si>
  <si>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</si>
  <si>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</si>
  <si>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</si>
  <si>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</si>
  <si>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</si>
  <si>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</si>
  <si>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</si>
  <si>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</si>
  <si>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87,174.086868</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</si>
  <si>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</si>
  <si>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</si>
  <si>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</si>
  <si>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</si>
  <si>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</si>
  <si>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</si>
  <si>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</si>
  <si>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</si>
  <si>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</si>
  <si>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</si>
  <si>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</si>
  <si>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</si>
  <si>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</si>
  <si>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</si>
  <si>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</si>
  <si>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</si>
  <si>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</si>
  <si>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</si>
  <si>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</si>
  <si>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</si>
  <si>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807</t>
  </si>
  <si>
    <t>北京市朝阳区医疗保障局</t>
  </si>
  <si>
    <t>807001</t>
  </si>
  <si>
    <t>北京市朝阳区医疗保障局机关</t>
  </si>
  <si>
    <t>807002</t>
  </si>
  <si>
    <t>北京市朝阳区医疗保险事务管理中心</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</si>
  <si>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</si>
  <si>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</si>
  <si>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</si>
  <si>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</si>
  <si>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</si>
  <si>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</si>
  <si>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</si>
  <si>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</si>
  <si>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</si>
  <si>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</si>
  <si>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</si>
  <si>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</si>
  <si>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</si>
  <si>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</si>
  <si>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2060599-其他科技条件与服务支出</t>
  </si>
  <si>
    <t>50205-委托业务费</t>
  </si>
  <si>
    <t>30227-委托业务费</t>
  </si>
  <si>
    <t>2080501-行政单位离退休</t>
  </si>
  <si>
    <t>50299-其他商品和服务支出</t>
  </si>
  <si>
    <t>30299-其他商品和服务支出</t>
  </si>
  <si>
    <t>1.047000</t>
  </si>
  <si>
    <t>50905-离退休费</t>
  </si>
  <si>
    <t>30302-退休费</t>
  </si>
  <si>
    <t>7.786000</t>
  </si>
  <si>
    <t>2080505-机关事业单位基本养老保险缴费支出</t>
  </si>
  <si>
    <t>50102-社会保障缴费</t>
  </si>
  <si>
    <t>30108-机关事业单位基本养老保险缴费</t>
  </si>
  <si>
    <t>407.756240</t>
  </si>
  <si>
    <t>2080506-机关事业单位职业年金缴费支出</t>
  </si>
  <si>
    <t>30109-职业年金缴费</t>
  </si>
  <si>
    <t>203.878120</t>
  </si>
  <si>
    <t>21004-公共卫生</t>
  </si>
  <si>
    <t>50999-其他对个人和家庭的补助</t>
  </si>
  <si>
    <t>30399-其他对个人和家庭的补助</t>
  </si>
  <si>
    <t>924.549582</t>
  </si>
  <si>
    <t>2101101-行政单位医疗</t>
  </si>
  <si>
    <t>30110-职工基本医疗保险缴费</t>
  </si>
  <si>
    <t>420.682048</t>
  </si>
  <si>
    <t>50901-社会福利和救助</t>
  </si>
  <si>
    <t>30307-医疗费补助</t>
  </si>
  <si>
    <t>17,114.740000</t>
  </si>
  <si>
    <t>2101202-财政对城乡居民基本医疗保险基金的补助</t>
  </si>
  <si>
    <t>51002-对社会保险基金补助</t>
  </si>
  <si>
    <t>31302-对社会保险基金补助</t>
  </si>
  <si>
    <t>61,800.000000</t>
  </si>
  <si>
    <t>21013-医疗救助</t>
  </si>
  <si>
    <t>583.000000</t>
  </si>
  <si>
    <t>2101501-行政运行</t>
  </si>
  <si>
    <t>50101-工资奖金津补贴</t>
  </si>
  <si>
    <t>30101-基本工资</t>
  </si>
  <si>
    <t>657.894000</t>
  </si>
  <si>
    <t>30102-津贴补贴</t>
  </si>
  <si>
    <t>1,718.744800</t>
  </si>
  <si>
    <t>30103-奖金</t>
  </si>
  <si>
    <t>1,045.480500</t>
  </si>
  <si>
    <t>30112-其他社会保障缴费</t>
  </si>
  <si>
    <t>6.573157</t>
  </si>
  <si>
    <t>50103-住房公积金</t>
  </si>
  <si>
    <t>30113-住房公积金</t>
  </si>
  <si>
    <t>394.389420</t>
  </si>
  <si>
    <t>50201-办公经费</t>
  </si>
  <si>
    <t>30201-办公费</t>
  </si>
  <si>
    <t>19.260000</t>
  </si>
  <si>
    <t>30205-水费</t>
  </si>
  <si>
    <t>35.556850</t>
  </si>
  <si>
    <t>30206-电费</t>
  </si>
  <si>
    <t>48.412128</t>
  </si>
  <si>
    <t>30207-邮电费</t>
  </si>
  <si>
    <t>28.632500</t>
  </si>
  <si>
    <t>30211-差旅费</t>
  </si>
  <si>
    <t>4.815000</t>
  </si>
  <si>
    <t>30228-工会经费</t>
  </si>
  <si>
    <t>65.731570</t>
  </si>
  <si>
    <t>30229-福利费</t>
  </si>
  <si>
    <t>64.680000</t>
  </si>
  <si>
    <t>30239-其他交通费用</t>
  </si>
  <si>
    <t>116.784000</t>
  </si>
  <si>
    <t>50202-会议费</t>
  </si>
  <si>
    <t>30215-会议费</t>
  </si>
  <si>
    <t>3.210000</t>
  </si>
  <si>
    <t>50206-公务接待费</t>
  </si>
  <si>
    <t>30217-公务接待费</t>
  </si>
  <si>
    <t>1.011703</t>
  </si>
  <si>
    <t>50208-公务用车运行维护费</t>
  </si>
  <si>
    <t>30231-公务用车运行维护费</t>
  </si>
  <si>
    <t>3.490000</t>
  </si>
  <si>
    <t>50209-维修（护）费</t>
  </si>
  <si>
    <t>30213-维修（护）费</t>
  </si>
  <si>
    <t>2101502-一般行政管理事务</t>
  </si>
  <si>
    <t>28.249500</t>
  </si>
  <si>
    <t>30202-印刷费</t>
  </si>
  <si>
    <t>3.000000</t>
  </si>
  <si>
    <t>1.600000</t>
  </si>
  <si>
    <t>67.750500</t>
  </si>
  <si>
    <t>2101505-医疗保障政策管理</t>
  </si>
  <si>
    <t>268.320000</t>
  </si>
  <si>
    <t>50306-设备购置</t>
  </si>
  <si>
    <t>31002-办公设备购置</t>
  </si>
  <si>
    <t>15.800000</t>
  </si>
  <si>
    <t>240.000000</t>
  </si>
  <si>
    <t>2101506-医疗保障经办事务</t>
  </si>
  <si>
    <t>50199-其他工资福利支出</t>
  </si>
  <si>
    <t>30199-其他工资福利支出</t>
  </si>
  <si>
    <t>358.483500</t>
  </si>
  <si>
    <t>167.034000</t>
  </si>
  <si>
    <t>15.500000</t>
  </si>
  <si>
    <t>266.264750</t>
  </si>
  <si>
    <t>2101599-其他医疗保障管理事务支出</t>
  </si>
  <si>
    <t>6.000000</t>
  </si>
  <si>
    <t>5,269.870036</t>
  </si>
  <si>
    <t>81,904.216832</t>
  </si>
  <si>
    <t xml:space="preserve">
</t>
  </si>
  <si>
    <t>预算04表 项目支出表</t>
  </si>
  <si>
    <t>项目单位</t>
  </si>
  <si>
    <t>类型</t>
  </si>
  <si>
    <t>项目名称</t>
  </si>
  <si>
    <t>本年拨款</t>
  </si>
  <si>
    <t>财政拨款结转结余</t>
  </si>
  <si>
    <t>一般公共预算</t>
  </si>
  <si>
    <t>政府性基金预算</t>
  </si>
  <si>
    <t>国有资本经营预算</t>
  </si>
  <si>
    <t>807001-北京市朝阳区医疗保障局机关</t>
  </si>
  <si>
    <t>1-行政单位</t>
  </si>
  <si>
    <t>医疗保障宣传活动经费</t>
  </si>
  <si>
    <t>32.000000</t>
  </si>
  <si>
    <t>业务保障工作经费</t>
  </si>
  <si>
    <t>26.249500</t>
  </si>
  <si>
    <t>25.750500</t>
  </si>
  <si>
    <t>法制建设经费</t>
  </si>
  <si>
    <t>10.000000</t>
  </si>
  <si>
    <t>干部队伍建设经费</t>
  </si>
  <si>
    <t>2.000000</t>
  </si>
  <si>
    <t>全区医疗保障经费</t>
  </si>
  <si>
    <t>原新农合患者血液透析补贴</t>
  </si>
  <si>
    <t>提前下达—在京中央单位公费医疗补助资金</t>
  </si>
  <si>
    <t>城乡居民基本医疗保险区级财政补贴</t>
  </si>
  <si>
    <t>58,156.390000</t>
  </si>
  <si>
    <t>市区体制下划专项-社会保障-城乡居民基本医疗保险区级财政补贴</t>
  </si>
  <si>
    <t>2,912.130000</t>
  </si>
  <si>
    <t>市区体制下划专项-医疗卫生-城乡居民基本医疗保险区级财政补贴</t>
  </si>
  <si>
    <t>731.480000</t>
  </si>
  <si>
    <t>北京市朝阳区医疗保障局办公网络维护项目</t>
  </si>
  <si>
    <t>36.000000</t>
  </si>
  <si>
    <t>朝阳区医疗保险管理服务平台运维项目</t>
  </si>
  <si>
    <t>4.925000</t>
  </si>
  <si>
    <t>会议培训经费</t>
  </si>
  <si>
    <t>中央医疗服务与保障能力提升补助资金（医疗保障服务能力建设部分）</t>
  </si>
  <si>
    <t>102.320000</t>
  </si>
  <si>
    <t>807002-北京市朝阳区医疗保险事务管理中心</t>
  </si>
  <si>
    <t>21-行政类</t>
  </si>
  <si>
    <t>公共事务协管经费</t>
  </si>
  <si>
    <t>医保业务经办保障工作经费</t>
  </si>
  <si>
    <t>104.076000</t>
  </si>
  <si>
    <t>医保业务培训经费</t>
  </si>
  <si>
    <t>朝阳区CHS-DRG付费改革工作经费</t>
  </si>
  <si>
    <t>15.000000</t>
  </si>
  <si>
    <t>医保档案数字化</t>
  </si>
  <si>
    <t>39.600000</t>
  </si>
  <si>
    <t>医保档案管理经费</t>
  </si>
  <si>
    <t>45.000000</t>
  </si>
  <si>
    <t>医疗救助信息集成服务经费</t>
  </si>
  <si>
    <t>21.000000</t>
  </si>
  <si>
    <t>市区体制下划专项-社会保障-医保业务档案管理经费</t>
  </si>
  <si>
    <t>24.000000</t>
  </si>
  <si>
    <t>北京市朝阳区手工报销单据核对系统运维服务</t>
  </si>
  <si>
    <t>0.850000</t>
  </si>
  <si>
    <t>朝阳区医保局5G智能视频呼叫中心科技示范应用运维服务</t>
  </si>
  <si>
    <t>4.875000</t>
  </si>
  <si>
    <t>北京市朝阳区手工报销单据电子化采集系统运维服务</t>
  </si>
  <si>
    <t>2.488750</t>
  </si>
  <si>
    <t>朝阳区医疗保险参保单位营商服务平台运维服务</t>
  </si>
  <si>
    <t>4.450000</t>
  </si>
  <si>
    <t>朝阳区医疗保险管理服务平台运维服务</t>
  </si>
  <si>
    <t>医疗服务与保障能力提升补助资金（医疗保障服务能力建设部分）</t>
  </si>
  <si>
    <t>166.000000</t>
  </si>
  <si>
    <t>合  计</t>
  </si>
  <si>
    <t>预算05表 政府采购预算明细表</t>
  </si>
  <si>
    <t>采购类别</t>
  </si>
  <si>
    <t>金额</t>
  </si>
  <si>
    <t>A-货物</t>
  </si>
  <si>
    <t>8.311800</t>
  </si>
  <si>
    <t>C-服务</t>
  </si>
  <si>
    <t>718.075500</t>
  </si>
  <si>
    <t>726.387300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</si>
  <si>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</si>
  <si>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</si>
  <si>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</si>
  <si>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</si>
  <si>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</si>
  <si>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</si>
  <si>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</si>
  <si>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</si>
  <si>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</si>
  <si>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</si>
  <si>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</si>
  <si>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</si>
  <si>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</si>
  <si>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</si>
  <si>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</si>
  <si>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</si>
  <si>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</si>
  <si>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</si>
  <si>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</si>
  <si>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</si>
  <si>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</si>
  <si>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</si>
  <si>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</si>
  <si>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</si>
  <si>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</si>
  <si>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</si>
  <si>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</si>
  <si>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</si>
  <si>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</si>
  <si>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2101501</t>
  </si>
  <si>
    <t>行政运行</t>
  </si>
  <si>
    <t>3,805.328044</t>
  </si>
  <si>
    <t>3,439.587305</t>
  </si>
  <si>
    <t>365.740739</t>
  </si>
  <si>
    <t>2080501</t>
  </si>
  <si>
    <t>行政单位离退休</t>
  </si>
  <si>
    <t>8.833000</t>
  </si>
  <si>
    <t>2101101</t>
  </si>
  <si>
    <t>行政单位医疗</t>
  </si>
  <si>
    <t>377.631270</t>
  </si>
  <si>
    <t>2080505</t>
  </si>
  <si>
    <t>机关事业单位基本养老保险缴费支出</t>
  </si>
  <si>
    <t>365.534128</t>
  </si>
  <si>
    <t>2101506</t>
  </si>
  <si>
    <t>医疗保障经办事务</t>
  </si>
  <si>
    <t>810.282250</t>
  </si>
  <si>
    <t>2101505</t>
  </si>
  <si>
    <t>医疗保障政策管理</t>
  </si>
  <si>
    <t>181.800000</t>
  </si>
  <si>
    <t>2080506</t>
  </si>
  <si>
    <t>机关事业单位职业年金缴费支出</t>
  </si>
  <si>
    <t>182.767064</t>
  </si>
  <si>
    <t>2050803</t>
  </si>
  <si>
    <t>培训支出</t>
  </si>
  <si>
    <t>8.400000</t>
  </si>
  <si>
    <t>414.152584</t>
  </si>
  <si>
    <t>383.494572</t>
  </si>
  <si>
    <t>30.658012</t>
  </si>
  <si>
    <t>43.050778</t>
  </si>
  <si>
    <t>2101502</t>
  </si>
  <si>
    <t>一般行政管理事务</t>
  </si>
  <si>
    <t>100.600000</t>
  </si>
  <si>
    <t>342.320000</t>
  </si>
  <si>
    <t>21.111056</t>
  </si>
  <si>
    <t>0.840000</t>
  </si>
  <si>
    <t>医疗救助</t>
  </si>
  <si>
    <t>2101202</t>
  </si>
  <si>
    <t>财政对城乡居民基本医疗保险基金的补助</t>
  </si>
  <si>
    <t>42.222112</t>
  </si>
  <si>
    <t>2101599</t>
  </si>
  <si>
    <t>其他医疗保障管理事务支出</t>
  </si>
  <si>
    <t>公共卫生</t>
  </si>
  <si>
    <t>2060599</t>
  </si>
  <si>
    <t>其他科技条件与服务支出</t>
  </si>
  <si>
    <t>预算08表 一般公共预算财政拨款基本支出表</t>
  </si>
  <si>
    <t>4,863.184285</t>
  </si>
  <si>
    <t>406.685751</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</si>
  <si>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</si>
  <si>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</si>
  <si>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</si>
  <si>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</si>
  <si>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</si>
  <si>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</si>
  <si>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</si>
  <si>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</si>
  <si>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</si>
  <si>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</si>
  <si>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</si>
  <si>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1.064950</t>
  </si>
  <si>
    <t>预算12表 政府购买服务预算财政拨款明细表</t>
  </si>
  <si>
    <t xml:space="preserve"> </t>
  </si>
  <si>
    <t>指导性目录</t>
  </si>
  <si>
    <t>服务领域</t>
  </si>
  <si>
    <t>预算金额</t>
  </si>
  <si>
    <t>一级</t>
  </si>
  <si>
    <t>二级</t>
  </si>
  <si>
    <t>三级</t>
  </si>
  <si>
    <t>213.995500</t>
  </si>
  <si>
    <t>11010522T000000440054-医疗保障宣传活动经费</t>
  </si>
  <si>
    <t>01-公共服务</t>
  </si>
  <si>
    <t>0115-公共信息与宣传服务</t>
  </si>
  <si>
    <t>公共公益宣传服务</t>
  </si>
  <si>
    <t>210-卫生健康支出</t>
  </si>
  <si>
    <t>11010522T000000440074-业务保障工作经费</t>
  </si>
  <si>
    <t>02-政府履职辅助性服务</t>
  </si>
  <si>
    <t>0212-其他辅助性服务</t>
  </si>
  <si>
    <t>档案管理服务</t>
  </si>
  <si>
    <t>6.900000</t>
  </si>
  <si>
    <t>0210-信息化服务</t>
  </si>
  <si>
    <t>其他适合通过市场化方式提供的信息化服务</t>
  </si>
  <si>
    <t>0.700000</t>
  </si>
  <si>
    <t>0211-后勤服务</t>
  </si>
  <si>
    <t>餐饮服务</t>
  </si>
  <si>
    <t>12.150500</t>
  </si>
  <si>
    <t>印刷和出版服务</t>
  </si>
  <si>
    <t>0101-公共安全服务</t>
  </si>
  <si>
    <t>公共安全情况监测服务</t>
  </si>
  <si>
    <t>11010522T000000440084-法制建设经费</t>
  </si>
  <si>
    <t>0201-法律服务</t>
  </si>
  <si>
    <t>法律顾问服务</t>
  </si>
  <si>
    <t>11010522T000000486653-北京市朝阳区医疗保障局办公网络维护项目</t>
  </si>
  <si>
    <t>11010523T000002156928-朝阳区医疗保险管理服务平台运维项目</t>
  </si>
  <si>
    <t>机关信息系统开发与维护服务</t>
  </si>
  <si>
    <t>11010523T000002369002-中央医疗服务与保障能力提升补助资金（医疗保障服务能力建设部分）</t>
  </si>
  <si>
    <t>0203-会计审计服务</t>
  </si>
  <si>
    <t>审计服务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</si>
  <si>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</si>
  <si>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</si>
  <si>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</si>
  <si>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</si>
  <si>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</si>
  <si>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</si>
  <si>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</si>
  <si>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</si>
  <si>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</si>
  <si>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</si>
  <si>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</si>
  <si>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</si>
  <si>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</si>
  <si>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</si>
  <si>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</si>
  <si>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11010522T000000395832-离休干部医疗费用(困难单位)</t>
  </si>
  <si>
    <t>31-部门项目</t>
  </si>
  <si>
    <t>张一竹</t>
  </si>
  <si>
    <t>58221920</t>
  </si>
  <si>
    <t>423.000000</t>
  </si>
  <si>
    <t>保障离休干部持卡就医实时结算，方便离休人员医疗费用报销。</t>
  </si>
  <si>
    <t>满意度指标</t>
  </si>
  <si>
    <t>服务对象满意度指标</t>
  </si>
  <si>
    <t>满意率</t>
  </si>
  <si>
    <t>≥</t>
  </si>
  <si>
    <t>90</t>
  </si>
  <si>
    <t>%</t>
  </si>
  <si>
    <t>产出指标</t>
  </si>
  <si>
    <t>时效指标</t>
  </si>
  <si>
    <t>资金拨付时效</t>
  </si>
  <si>
    <t>＝</t>
  </si>
  <si>
    <t>1</t>
  </si>
  <si>
    <t>次</t>
  </si>
  <si>
    <t>数量指标</t>
  </si>
  <si>
    <t>离休干部人数</t>
  </si>
  <si>
    <t>≤</t>
  </si>
  <si>
    <t>47</t>
  </si>
  <si>
    <t>人</t>
  </si>
  <si>
    <t>质量指标</t>
  </si>
  <si>
    <t>保障离休干部医疗费实时刷卡结算</t>
  </si>
  <si>
    <t>定性</t>
  </si>
  <si>
    <t>优良中低差</t>
  </si>
  <si>
    <t>效益指标</t>
  </si>
  <si>
    <t>社会效益指标</t>
  </si>
  <si>
    <t>保障离休干部总体健康水平</t>
  </si>
  <si>
    <t>高中低</t>
  </si>
  <si>
    <t>成本指标</t>
  </si>
  <si>
    <t>经济成本指标</t>
  </si>
  <si>
    <t>总成本</t>
  </si>
  <si>
    <t>423</t>
  </si>
  <si>
    <t>万元</t>
  </si>
  <si>
    <t>李鑫婉</t>
  </si>
  <si>
    <t>58220833</t>
  </si>
  <si>
    <t>加大医保政策及医疗保障管理工作的宣传力度，增加政策宣传覆盖面。</t>
  </si>
  <si>
    <t>32</t>
  </si>
  <si>
    <t>满意度</t>
  </si>
  <si>
    <t>宣传知晓情况</t>
  </si>
  <si>
    <t>其他</t>
  </si>
  <si>
    <t>推送次数</t>
  </si>
  <si>
    <t>140</t>
  </si>
  <si>
    <t>次/年</t>
  </si>
  <si>
    <t>宣传进度</t>
  </si>
  <si>
    <t>12</t>
  </si>
  <si>
    <t>月</t>
  </si>
  <si>
    <t>验收合格率</t>
  </si>
  <si>
    <t>58220533</t>
  </si>
  <si>
    <t>55.000000</t>
  </si>
  <si>
    <t>做好我区医疗保障工作规划、政策落实，进一步完善工作流程，明确工作责任，提高工作效率，确保各项工作平稳运行。</t>
  </si>
  <si>
    <t>舆情监测月报次数</t>
  </si>
  <si>
    <t>购买办公用品次数</t>
  </si>
  <si>
    <t>3</t>
  </si>
  <si>
    <t>保障业务工作进度</t>
  </si>
  <si>
    <t>55</t>
  </si>
  <si>
    <t>保障业务工作顺利开展</t>
  </si>
  <si>
    <t>朱竞莹</t>
  </si>
  <si>
    <t>保障我局各项法治工作顺利开展。</t>
  </si>
  <si>
    <t>支出进度</t>
  </si>
  <si>
    <t>100</t>
  </si>
  <si>
    <t>合同、法律文件等审核数量</t>
  </si>
  <si>
    <t>20</t>
  </si>
  <si>
    <t>个</t>
  </si>
  <si>
    <t>10</t>
  </si>
  <si>
    <t>法治工作对各项工作的正面影响</t>
  </si>
  <si>
    <t>11010522T000000440089-干部队伍建设经费</t>
  </si>
  <si>
    <t>孙诗阳</t>
  </si>
  <si>
    <t>53918612</t>
  </si>
  <si>
    <t>加强朝阳区团员青年干部队伍建设</t>
  </si>
  <si>
    <t>活动完成时限</t>
  </si>
  <si>
    <t>每次参与率</t>
  </si>
  <si>
    <t>80</t>
  </si>
  <si>
    <t>干部队伍建设次数</t>
  </si>
  <si>
    <t>2</t>
  </si>
  <si>
    <t>建设效果</t>
  </si>
  <si>
    <t>11010522T000000440154-全区医疗保障经费</t>
  </si>
  <si>
    <t>为保障全区享受医疗保障人员在指定医疗机构得到及时、便捷、高效的医疗服务。</t>
  </si>
  <si>
    <t>保障全区享受医疗保障人员在指定医疗机构得到及时、便捷、高效的医疗服务。</t>
  </si>
  <si>
    <t>保障时效</t>
  </si>
  <si>
    <t>保障覆盖率</t>
  </si>
  <si>
    <t>资金拨付医疗机构数量</t>
  </si>
  <si>
    <t>240</t>
  </si>
  <si>
    <t>＞</t>
  </si>
  <si>
    <t>11010522T000000440160-原新农合患者血液透析补贴</t>
  </si>
  <si>
    <t>保障原新农合血液透析人员医疗补差，保持原待遇水平不降低。</t>
  </si>
  <si>
    <t>医疗机构数量</t>
  </si>
  <si>
    <t>5</t>
  </si>
  <si>
    <t>补贴发放进度</t>
  </si>
  <si>
    <t>次均费用</t>
  </si>
  <si>
    <t>35</t>
  </si>
  <si>
    <t>元</t>
  </si>
  <si>
    <t>保障原新农合血液透析人员医疗补差所需费用</t>
  </si>
  <si>
    <t>11010522T000000459968-提前下达—在京中央单位公费医疗补助资金</t>
  </si>
  <si>
    <t>李剑</t>
  </si>
  <si>
    <t>58221917</t>
  </si>
  <si>
    <t>16,289.340000</t>
  </si>
  <si>
    <t>为中央单位享受人员医疗经费保障提供资金支持</t>
  </si>
  <si>
    <t>职工补助标准</t>
  </si>
  <si>
    <t>5000</t>
  </si>
  <si>
    <t>元/人年</t>
  </si>
  <si>
    <t>学生补助标准</t>
  </si>
  <si>
    <t>200</t>
  </si>
  <si>
    <t>覆盖率</t>
  </si>
  <si>
    <t>单位数量</t>
  </si>
  <si>
    <t>92</t>
  </si>
  <si>
    <t>家</t>
  </si>
  <si>
    <t>资金发放时效</t>
  </si>
  <si>
    <t>保障医疗报销费用及时到位</t>
  </si>
  <si>
    <t>单位满意度</t>
  </si>
  <si>
    <t>11010522T000000460012-城乡居民基本医疗保险区级财政补贴</t>
  </si>
  <si>
    <t>保障城乡居民医保参保人待遇享受</t>
  </si>
  <si>
    <t>保障朝阳区城乡居民基本医疗保险正常运行，维护社会和谐稳定。</t>
  </si>
  <si>
    <t>60500</t>
  </si>
  <si>
    <t>参保人数</t>
  </si>
  <si>
    <t>42</t>
  </si>
  <si>
    <t>万人</t>
  </si>
  <si>
    <t>保障我区参保人享受居民医保待遇</t>
  </si>
  <si>
    <t>及时上缴资金</t>
  </si>
  <si>
    <t>11010522T000000484960-市区体制下划专项-社会保障-城乡居民基本医疗保险区级财政补贴</t>
  </si>
  <si>
    <t>2912.13</t>
  </si>
  <si>
    <t>11010522T000000484961-市区体制下划专项-医疗卫生-城乡居民基本医疗保险区级财政补贴</t>
  </si>
  <si>
    <t>731.48</t>
  </si>
  <si>
    <t>对医保局的办公网络设备实施专业化运维服务</t>
  </si>
  <si>
    <t>办公网络维护巡检数量</t>
  </si>
  <si>
    <t>170</t>
  </si>
  <si>
    <t>办公网络维护进度</t>
  </si>
  <si>
    <t>36</t>
  </si>
  <si>
    <t>维护办公网络安全</t>
  </si>
  <si>
    <t>孟寅栋</t>
  </si>
  <si>
    <t>58221030</t>
  </si>
  <si>
    <t>为朝阳区医保局整体提高对外服务能力和效率提供有力的技术支撑，维护朝阳区医疗保险管理服务平台安全、稳定运行。</t>
  </si>
  <si>
    <t>4.925</t>
  </si>
  <si>
    <t>数据备份次数</t>
  </si>
  <si>
    <t>系统优化次数</t>
  </si>
  <si>
    <t>4</t>
  </si>
  <si>
    <t>平台运行情况</t>
  </si>
  <si>
    <t>好中差</t>
  </si>
  <si>
    <t>平台平稳运行时间</t>
  </si>
  <si>
    <t>年</t>
  </si>
  <si>
    <t>服务对象满意度</t>
  </si>
  <si>
    <t>95</t>
  </si>
  <si>
    <t>提高了医保经办的服务能力和效率，优化了医疗机构办事流程，为构建基金监管长效机制打下了基础</t>
  </si>
  <si>
    <t>11010523T000002162133-会议培训经费</t>
  </si>
  <si>
    <t>赵爱国</t>
  </si>
  <si>
    <t>为更好贯彻执行医保政策和全局工作计划，明确工作目标，提高全区医保队伍能力素质，做好医保工作落实</t>
  </si>
  <si>
    <t>培训质量</t>
  </si>
  <si>
    <t>培训人次</t>
  </si>
  <si>
    <t>人次</t>
  </si>
  <si>
    <t>培训完成进度</t>
  </si>
  <si>
    <t>11</t>
  </si>
  <si>
    <t>每人费用标准</t>
  </si>
  <si>
    <t>130</t>
  </si>
  <si>
    <t>元/天</t>
  </si>
  <si>
    <t>培训效果</t>
  </si>
  <si>
    <t>李雷</t>
  </si>
  <si>
    <t>对辖区内不少于12家定点医疗机构进行专项审计筛查，维护医保基金安全。</t>
  </si>
  <si>
    <t>医院审计数量</t>
  </si>
  <si>
    <t>审计质量</t>
  </si>
  <si>
    <t>完成指标</t>
  </si>
  <si>
    <t>使用单位满意度</t>
  </si>
  <si>
    <t>维护医保基金安全</t>
  </si>
  <si>
    <t>审计成本</t>
  </si>
  <si>
    <t>102.32</t>
  </si>
  <si>
    <t>11010522T000000395378-公共事务协管经费</t>
  </si>
  <si>
    <t>徐慧颖</t>
  </si>
  <si>
    <t>53918616</t>
  </si>
  <si>
    <t xml:space="preserve"> 完成医疗保障公共事务协管工作</t>
  </si>
  <si>
    <t xml:space="preserve">协管员人数	</t>
  </si>
  <si>
    <t>人员内部考核</t>
  </si>
  <si>
    <t>优秀合格不合格</t>
  </si>
  <si>
    <t>工资及时发放率</t>
  </si>
  <si>
    <t>服务对象满意率</t>
  </si>
  <si>
    <t>辅助医疗保障、经办履职</t>
  </si>
  <si>
    <t>年人均支出总额</t>
  </si>
  <si>
    <t>87435</t>
  </si>
  <si>
    <t>11010522T000000437452-医保业务经办保障工作经费</t>
  </si>
  <si>
    <t>张晓瑜</t>
  </si>
  <si>
    <t>53918607</t>
  </si>
  <si>
    <t>286.610000</t>
  </si>
  <si>
    <t>为提升服务质量，购置经办服务设施及相关费用；调研等经费；对医药机构进行考核、实地核查费用；食堂餐费、加班餐费、误餐费、暗访电话费、邮寄费、聘请专家、记者、社会监督员等费用；打击欺诈骗保工作相关费用；满意度调查、第三方审计相关费用；印制表格、文件等；购硒鼓、报刊杂志等办公用品、耗材及开展正常业务所需的后勤费用；安全工作费用、维修维护费、办公区域改造费；医用手套等消毒防护用品及疫情防控相关费用；窗口单位要统一着装或挂牌服务需购置工作服；内控体系建设、风险管理所需经费；推送审核结果、项目评审、法律服务所需经费；宣传、所需辅助性服务事项以及为保障医保工作顺利开展所需其他相关费用。</t>
  </si>
  <si>
    <t>服务群众满意度</t>
  </si>
  <si>
    <t>审核合同协议、法律文件完成时限</t>
  </si>
  <si>
    <t>天</t>
  </si>
  <si>
    <t>法律服务时长</t>
  </si>
  <si>
    <t>小时</t>
  </si>
  <si>
    <t xml:space="preserve">服务及产品合格率	</t>
  </si>
  <si>
    <t>对外经办和保障效能</t>
  </si>
  <si>
    <t>办公用品质优价廉</t>
  </si>
  <si>
    <t>11010522T000000437464-医保业务培训经费</t>
  </si>
  <si>
    <t>杨玉霖</t>
  </si>
  <si>
    <t>53918649</t>
  </si>
  <si>
    <t>加强定点医药机构政策、协议宣传培训，规范合理使用医保基金，提高基金监管效能。</t>
  </si>
  <si>
    <t>参训人数</t>
  </si>
  <si>
    <t>230</t>
  </si>
  <si>
    <t>场地设施水平</t>
  </si>
  <si>
    <t>培训进度</t>
  </si>
  <si>
    <t>人均培训成本</t>
  </si>
  <si>
    <t>元/人</t>
  </si>
  <si>
    <t>培训人员满意度</t>
  </si>
  <si>
    <t>对医疗保障业务工作影响</t>
  </si>
  <si>
    <t>11010522T000000437477-朝阳区CHS-DRG付费改革工作经费</t>
  </si>
  <si>
    <t>周倩如</t>
  </si>
  <si>
    <t>53918685</t>
  </si>
  <si>
    <t>为落实国家和北京市关于支付方式改革CHS-DRG全病组付费后的配套监督检查措施，根据国家医疗保障局医保办发【2021】23号文第二十条对医疗保障经办机构的要求：“通过书面稽核、实地稽核等方式，对违规、违约行为依照相应程序进行处理”、“……聘请临床和病案编码专家对抽取的DRG付费结算病历进行核查”。故自2022年起，朝阳区医保局将按照国家和北京市的相关要求，组织工作人员及聘请临床和病案编码专家对辖区实行CHS-DRG付费结算的病历进行现场核查，组织专家，对我区医疗机构进行病案检查。</t>
  </si>
  <si>
    <t>病历检查结果反馈</t>
  </si>
  <si>
    <t>检查病历数量</t>
  </si>
  <si>
    <t>2000</t>
  </si>
  <si>
    <t>份</t>
  </si>
  <si>
    <t>检查报告</t>
  </si>
  <si>
    <t>40</t>
  </si>
  <si>
    <t>检查医院数量</t>
  </si>
  <si>
    <t>家/个/批次</t>
  </si>
  <si>
    <t>病案合格率</t>
  </si>
  <si>
    <t>50</t>
  </si>
  <si>
    <t>项目成本</t>
  </si>
  <si>
    <t>15</t>
  </si>
  <si>
    <t>医疗机构满意度</t>
  </si>
  <si>
    <t>提高我区病案管理水平，保障基金支付安全</t>
  </si>
  <si>
    <t>11010522T000000438898-医保档案数字化</t>
  </si>
  <si>
    <t>魏京洋</t>
  </si>
  <si>
    <t>53918618</t>
  </si>
  <si>
    <t>随着计算机技术在档案管理中的应用日趋广泛，档案数字化将成为医疗保险业务档案管理发展的必然趋势。朝阳医保中心作为全市参保人数最多、业务档案存储量最大的医疗保险经办机构，医疗保险业务档案数量日益剧增。为增强档案管理工作质量，提升经办服务水平，更好地向辖区内企业、参保人提供查询服务，提升一系列打击恶意骗保专项行动的工作效率。通过档案数字化项目，旨在节省参保人、用人单位等在人力、物力、纸张上面的消耗和浪费，通过数字化影响资料加快反馈效率，提升满意度。</t>
  </si>
  <si>
    <t>档案数字化完成时限</t>
  </si>
  <si>
    <t>6</t>
  </si>
  <si>
    <t>档案数字化验收合格率</t>
  </si>
  <si>
    <t>医保档案扫描数量</t>
  </si>
  <si>
    <t>60</t>
  </si>
  <si>
    <t>医保档案数字化利用情况</t>
  </si>
  <si>
    <t>经济效益指标</t>
  </si>
  <si>
    <t>节省公共消耗，人力物力纸张等浪费</t>
  </si>
  <si>
    <t>档案数字化总成本</t>
  </si>
  <si>
    <t>39.6</t>
  </si>
  <si>
    <t>11010522T000000438922-医保档案管理经费</t>
  </si>
  <si>
    <t>根据业务档案管理相关规定，并结合文件要求，为加强档案管理的信息化、专业化、科学化水平，目前我中心已经由专业档案公司对业务档案进行存储与利用。历史年度档案逐年增加。</t>
  </si>
  <si>
    <t>档案存储管理安全性</t>
  </si>
  <si>
    <t>节省公共消耗</t>
  </si>
  <si>
    <t>调阅档案利用时限</t>
  </si>
  <si>
    <t>30</t>
  </si>
  <si>
    <t>个工作日</t>
  </si>
  <si>
    <t>档案储存数量</t>
  </si>
  <si>
    <t>15000</t>
  </si>
  <si>
    <t>档案储存管理验收合格率</t>
  </si>
  <si>
    <t>档案存储管理总成本</t>
  </si>
  <si>
    <t>45</t>
  </si>
  <si>
    <t>11010522T000000438933-医疗救助信息集成服务经费</t>
  </si>
  <si>
    <t>刘璐</t>
  </si>
  <si>
    <t>53918730</t>
  </si>
  <si>
    <t xml:space="preserve"> 保障人员享受到相应医疗待遇，提升工作效率，维护资金安全。</t>
  </si>
  <si>
    <t>服务响应</t>
  </si>
  <si>
    <t>24</t>
  </si>
  <si>
    <t>服务人群覆盖范围</t>
  </si>
  <si>
    <t>10000</t>
  </si>
  <si>
    <t>服务质量</t>
  </si>
  <si>
    <t>提升工作效率</t>
  </si>
  <si>
    <t>医保中心工作人员满意度</t>
  </si>
  <si>
    <t>项目支出成本</t>
  </si>
  <si>
    <t>21</t>
  </si>
  <si>
    <t>11010522T000000485664-市区体制下划专项-社会保障-医保业务档案管理经费</t>
  </si>
  <si>
    <t xml:space="preserve"> 根据业务档案管理相关规定，并结合文件要求，为加强档案管理的信息化、专业化、科学化水平，目前我中心已经由专业档案公司对业务档案进行存储与利用。</t>
  </si>
  <si>
    <t>参保人查找原始单据的效率</t>
  </si>
  <si>
    <t>节省公共资源</t>
  </si>
  <si>
    <t>档案整理上架并保证齐全完整</t>
  </si>
  <si>
    <t>完成时间</t>
  </si>
  <si>
    <t>新增档案数量</t>
  </si>
  <si>
    <t>500</t>
  </si>
  <si>
    <t>11010522T000000485704-北京市朝阳区手工报销单据核对系统运维服务</t>
  </si>
  <si>
    <t>鲁丽静</t>
  </si>
  <si>
    <t>53918650</t>
  </si>
  <si>
    <t>在前期“朝阳医保中心手工报销单据核对系统开发项目”完成并投入使用的基础之上，免费售后服务到期后按照系统建设费用的5%，每年收取运维服务费用，以保障单据核对系统的运维，确保本年度审核工作顺利开展。</t>
  </si>
  <si>
    <t>手工报销单据核对系统平稳运行</t>
  </si>
  <si>
    <t>运维服务次数</t>
  </si>
  <si>
    <t>系统运维服务响应时间</t>
  </si>
  <si>
    <t>系统运行故障少</t>
  </si>
  <si>
    <t>医保中心工作人员运维服务满意度</t>
  </si>
  <si>
    <t>运维服务项目成本</t>
  </si>
  <si>
    <t>0.85</t>
  </si>
  <si>
    <t>万</t>
  </si>
  <si>
    <t>11010524T000002936952-朝阳区医保局5G智能视频呼叫中心科技示范应用运维服务</t>
  </si>
  <si>
    <t>张雪琴</t>
  </si>
  <si>
    <t>53918754</t>
  </si>
  <si>
    <t>提供包含但不限于朝阳区医保局5G智能视频呼叫中心平台故障处理、硬件故障处理、定期巡检、软件维护、热线电话支持、邮件咨询、系统优化等，保证朝阳区医保局现有的信息系统的正常运行，降低整体管理成本，提高网络信息系统的整体服务水平。</t>
  </si>
  <si>
    <t>工作人员使用满意度</t>
  </si>
  <si>
    <t>保障咨询热线顺利通畅</t>
  </si>
  <si>
    <t>系统运行稳定</t>
  </si>
  <si>
    <t>系统平稳运行时间</t>
  </si>
  <si>
    <t>项目维护成本</t>
  </si>
  <si>
    <t>48750</t>
  </si>
  <si>
    <t>11010524T000002937137-北京市朝阳区手工报销单据电子化采集系统运维服务</t>
  </si>
  <si>
    <t>通过“北京市朝阳区手工报销单据电子化采集系统”，可以实现手工报销异地费用单据扫描图像接收、线上立件、图像优化处理后的上传、OCR电子识别采集和录入，从而减少核对录入工作量，提高手工费用审核的效率和质量。</t>
  </si>
  <si>
    <t>运维响应时间</t>
  </si>
  <si>
    <t>保障费用审核工作顺利开展</t>
  </si>
  <si>
    <t>24887.5</t>
  </si>
  <si>
    <t>11010524T000002937233-朝阳区医疗保险参保单位营商服务平台运维服务</t>
  </si>
  <si>
    <t>郭志敏</t>
  </si>
  <si>
    <t>53918751</t>
  </si>
  <si>
    <t>系统平稳运行，提高医保经办便携化水平</t>
  </si>
  <si>
    <t>平台运行稳定</t>
  </si>
  <si>
    <t>企业使用满意度</t>
  </si>
  <si>
    <t>44500</t>
  </si>
  <si>
    <t>企业使用平台相关功能顺畅</t>
  </si>
  <si>
    <t>11010524T000002937305-朝阳区医疗保险管理服务平台运维服务</t>
  </si>
  <si>
    <t>成本</t>
  </si>
  <si>
    <t>49250</t>
  </si>
  <si>
    <t>11010524T000003074990-医疗服务与保障能力提升补助资金（医疗保障服务能力建设部分）</t>
  </si>
  <si>
    <t>魏京洋、杨玉霖、郭志敏</t>
  </si>
  <si>
    <t>53918618、53918649、53918751</t>
  </si>
  <si>
    <t>对朝阳区医疗保险管理服务平台中心端、医院端、医师端、患者端、药店端完成升级改造，提升平台使用功能性和安全性。完成辖区定点医药机构数据分析和现场监督检查工作协助工作。优化医保营商环境，提升医保政务服务便利化水平。</t>
  </si>
  <si>
    <t>检查工作项目质量验收</t>
  </si>
  <si>
    <t>设备质量合格率</t>
  </si>
  <si>
    <t>采购数量</t>
  </si>
  <si>
    <t>完成朝阳区医疗保险管理服务平台升级</t>
  </si>
  <si>
    <t>项</t>
  </si>
  <si>
    <t>数据筛查定点医药机构家数</t>
  </si>
  <si>
    <t>450</t>
  </si>
  <si>
    <t>提供现场检查技术支持定点医药机构家数</t>
  </si>
  <si>
    <t>按合同约定完成检查</t>
  </si>
  <si>
    <t>完成时限</t>
  </si>
  <si>
    <t>技术支持响应</t>
  </si>
  <si>
    <t>提高医保管理精细化</t>
  </si>
  <si>
    <t>通过检查，规范医疗机构医保管理行为，保护社会公众医保使用的合法权益</t>
  </si>
  <si>
    <t>专项检查定点医药机构满意度</t>
  </si>
  <si>
    <t>使用者满意度</t>
  </si>
  <si>
    <t>专项检查成本</t>
  </si>
  <si>
    <t>118</t>
  </si>
  <si>
    <t>48</t>
  </si>
  <si>
    <t>设备质优价廉</t>
  </si>
  <si>
    <t>预算14表 部门整体支出绩效目标申报表</t>
  </si>
  <si>
    <t>（2024年度）</t>
  </si>
  <si>
    <t>部门（单位）名称</t>
  </si>
  <si>
    <t>总体资金情况（万元）</t>
  </si>
  <si>
    <t>预算支出总额</t>
  </si>
  <si>
    <t>财政拨款</t>
  </si>
  <si>
    <t>整体绩效目标</t>
  </si>
  <si>
    <r>
      <rPr>
        <sz val="9"/>
        <rFont val="宋体"/>
        <charset val="134"/>
      </rPr>
      <t>贯彻执行国家和北京市有关医疗保险、生育保险、医疗救助等医疗保障制度的法律法规和政策待遇规定，做好政策宣传；做好本区定点医药机构协议管理，监督管理纳入医保范围的医疗服务行为和医疗费用，落实打击欺诈骗保相关工作，依法查处医疗保障领域违法违规行为，维护医保基金安全，提升依法行政能力；组织辖区内医药机构落实本市相关药品、医用耗材采购和医疗服务项目、医疗服务设施收费等政策；做好本区医疗保障经办管理、公共服务体系和信息化建设，提升经办服务水平；做好网络安全相关工作，保障医保信息安全。</t>
    </r>
  </si>
  <si>
    <t>其他说明</t>
  </si>
  <si>
    <t/>
  </si>
  <si>
    <t>活动</t>
  </si>
  <si>
    <t>绩效指标</t>
  </si>
  <si>
    <t>指标性质</t>
  </si>
  <si>
    <t>指标值</t>
  </si>
  <si>
    <t>度量单位</t>
  </si>
  <si>
    <t>医疗保障经办管理、公共服务体系和信息化建设</t>
  </si>
  <si>
    <t>效益指标社会效益指标保障各项医疗保障工作有序开展。</t>
  </si>
  <si>
    <t>公费医疗、离休干部医疗、长期护理保险等相关工作</t>
  </si>
  <si>
    <t>效益指标社会效益指标保障朝阳区离休干部待遇享受，维护社会和谐稳定。</t>
  </si>
  <si>
    <t>医疗保障基金相关工作</t>
  </si>
  <si>
    <t>效益指标社会效益指标保障朝阳区城乡居民基本医疗保险正常运行，维护社会和谐稳定。</t>
  </si>
  <si>
    <t>产出指标时效指标根据我局机关及下属医保中心工作部署等相关要求，结合各项目实施方案、合同等具体情况，及时落实好各项保障工作。</t>
  </si>
  <si>
    <t>产出指标时效指标及时上缴资金</t>
  </si>
  <si>
    <t>产出指标质量指标根据相关法律、法规、规章和政策，有利于促进全区医疗保障工作有序发展。保障局机关及下属医保中心各项基本工作正常运转，保障工作所需。</t>
  </si>
  <si>
    <t>产出指标质量指标保障离休干部医保待遇</t>
  </si>
  <si>
    <t>产出指标质量指标保障我区城乡居民参保人享受居民医保待遇</t>
  </si>
  <si>
    <t>产出指标数量指标保障局机关及下属医保中心各项基本工作正常运转，保障月数</t>
  </si>
  <si>
    <t>产出指标数量指标保障城乡居民参保人数</t>
  </si>
  <si>
    <t>产出指标数量指标我区困难单位离休干部人数</t>
  </si>
  <si>
    <t>满意度指标服务对象满意度指标满意度</t>
  </si>
  <si>
    <t>成本指标经济成本指标城乡居民基本医疗保险区级财政补贴</t>
  </si>
  <si>
    <t>6.5</t>
  </si>
  <si>
    <t>亿元</t>
  </si>
  <si>
    <t>成本指标经济成本指标困难单位离休干部医疗费用补助</t>
  </si>
  <si>
    <t>成本指标经济成本指标总成本</t>
  </si>
  <si>
    <t>1250</t>
  </si>
</sst>
</file>

<file path=xl/styles.xml><?xml version="1.0" encoding="utf-8"?>
<styleSheet xmlns="http://schemas.openxmlformats.org/spreadsheetml/2006/main">
  <numFmts count="7">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0000_ "/>
    <numFmt numFmtId="177" formatCode="_ * #,##0.000000_ ;_ * \-#,##0.000000_ ;_ * &quot;-&quot;??_ ;_ @_ "/>
    <numFmt numFmtId="178" formatCode="0.000000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1">
    <xf numFmtId="0" fontId="0" fillId="0" borderId="0">
      <alignment vertical="center"/>
    </xf>
    <xf numFmtId="42" fontId="18" fillId="0" borderId="0" applyFont="0" applyFill="0" applyBorder="0" applyAlignment="0" applyProtection="0">
      <alignment vertical="center"/>
    </xf>
    <xf numFmtId="0" fontId="28" fillId="14" borderId="0" applyNumberFormat="0" applyBorder="0" applyAlignment="0" applyProtection="0">
      <alignment vertical="center"/>
    </xf>
    <xf numFmtId="0" fontId="24" fillId="6" borderId="2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8" fillId="12" borderId="0" applyNumberFormat="0" applyBorder="0" applyAlignment="0" applyProtection="0">
      <alignment vertical="center"/>
    </xf>
    <xf numFmtId="0" fontId="21" fillId="4" borderId="0" applyNumberFormat="0" applyBorder="0" applyAlignment="0" applyProtection="0">
      <alignment vertical="center"/>
    </xf>
    <xf numFmtId="43" fontId="18" fillId="0" borderId="0" applyFont="0" applyFill="0" applyBorder="0" applyAlignment="0" applyProtection="0">
      <alignment vertical="center"/>
    </xf>
    <xf numFmtId="0" fontId="25" fillId="18" borderId="0" applyNumberFormat="0" applyBorder="0" applyAlignment="0" applyProtection="0">
      <alignment vertical="center"/>
    </xf>
    <xf numFmtId="0" fontId="30" fillId="0" borderId="0" applyNumberFormat="0" applyFill="0" applyBorder="0" applyAlignment="0" applyProtection="0">
      <alignment vertical="center"/>
    </xf>
    <xf numFmtId="9" fontId="18" fillId="0" borderId="0" applyFont="0" applyFill="0" applyBorder="0" applyAlignment="0" applyProtection="0">
      <alignment vertical="center"/>
    </xf>
    <xf numFmtId="0" fontId="32" fillId="0" borderId="0" applyNumberFormat="0" applyFill="0" applyBorder="0" applyAlignment="0" applyProtection="0">
      <alignment vertical="center"/>
    </xf>
    <xf numFmtId="0" fontId="18" fillId="21" borderId="28" applyNumberFormat="0" applyFont="0" applyAlignment="0" applyProtection="0">
      <alignment vertical="center"/>
    </xf>
    <xf numFmtId="0" fontId="25" fillId="23" borderId="0" applyNumberFormat="0" applyBorder="0" applyAlignment="0" applyProtection="0">
      <alignment vertical="center"/>
    </xf>
    <xf numFmtId="0" fontId="2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22" applyNumberFormat="0" applyFill="0" applyAlignment="0" applyProtection="0">
      <alignment vertical="center"/>
    </xf>
    <xf numFmtId="0" fontId="27" fillId="0" borderId="22" applyNumberFormat="0" applyFill="0" applyAlignment="0" applyProtection="0">
      <alignment vertical="center"/>
    </xf>
    <xf numFmtId="0" fontId="25" fillId="17" borderId="0" applyNumberFormat="0" applyBorder="0" applyAlignment="0" applyProtection="0">
      <alignment vertical="center"/>
    </xf>
    <xf numFmtId="0" fontId="20" fillId="0" borderId="25" applyNumberFormat="0" applyFill="0" applyAlignment="0" applyProtection="0">
      <alignment vertical="center"/>
    </xf>
    <xf numFmtId="0" fontId="25" fillId="16" borderId="0" applyNumberFormat="0" applyBorder="0" applyAlignment="0" applyProtection="0">
      <alignment vertical="center"/>
    </xf>
    <xf numFmtId="0" fontId="26" fillId="8" borderId="24" applyNumberFormat="0" applyAlignment="0" applyProtection="0">
      <alignment vertical="center"/>
    </xf>
    <xf numFmtId="0" fontId="29" fillId="8" borderId="23" applyNumberFormat="0" applyAlignment="0" applyProtection="0">
      <alignment vertical="center"/>
    </xf>
    <xf numFmtId="0" fontId="31" fillId="20" borderId="26" applyNumberFormat="0" applyAlignment="0" applyProtection="0">
      <alignment vertical="center"/>
    </xf>
    <xf numFmtId="0" fontId="28" fillId="13" borderId="0" applyNumberFormat="0" applyBorder="0" applyAlignment="0" applyProtection="0">
      <alignment vertical="center"/>
    </xf>
    <xf numFmtId="0" fontId="25" fillId="27" borderId="0" applyNumberFormat="0" applyBorder="0" applyAlignment="0" applyProtection="0">
      <alignment vertical="center"/>
    </xf>
    <xf numFmtId="0" fontId="33" fillId="0" borderId="27" applyNumberFormat="0" applyFill="0" applyAlignment="0" applyProtection="0">
      <alignment vertical="center"/>
    </xf>
    <xf numFmtId="0" fontId="34" fillId="0" borderId="29" applyNumberFormat="0" applyFill="0" applyAlignment="0" applyProtection="0">
      <alignment vertical="center"/>
    </xf>
    <xf numFmtId="0" fontId="36" fillId="24" borderId="0" applyNumberFormat="0" applyBorder="0" applyAlignment="0" applyProtection="0">
      <alignment vertical="center"/>
    </xf>
    <xf numFmtId="0" fontId="22" fillId="5" borderId="0" applyNumberFormat="0" applyBorder="0" applyAlignment="0" applyProtection="0">
      <alignment vertical="center"/>
    </xf>
    <xf numFmtId="0" fontId="28" fillId="30" borderId="0" applyNumberFormat="0" applyBorder="0" applyAlignment="0" applyProtection="0">
      <alignment vertical="center"/>
    </xf>
    <xf numFmtId="0" fontId="25" fillId="7" borderId="0" applyNumberFormat="0" applyBorder="0" applyAlignment="0" applyProtection="0">
      <alignment vertical="center"/>
    </xf>
    <xf numFmtId="0" fontId="28" fillId="19" borderId="0" applyNumberFormat="0" applyBorder="0" applyAlignment="0" applyProtection="0">
      <alignment vertical="center"/>
    </xf>
    <xf numFmtId="0" fontId="28" fillId="11" borderId="0" applyNumberFormat="0" applyBorder="0" applyAlignment="0" applyProtection="0">
      <alignment vertical="center"/>
    </xf>
    <xf numFmtId="0" fontId="28" fillId="29" borderId="0" applyNumberFormat="0" applyBorder="0" applyAlignment="0" applyProtection="0">
      <alignment vertical="center"/>
    </xf>
    <xf numFmtId="0" fontId="28" fillId="32" borderId="0" applyNumberFormat="0" applyBorder="0" applyAlignment="0" applyProtection="0">
      <alignment vertical="center"/>
    </xf>
    <xf numFmtId="0" fontId="25" fillId="34" borderId="0" applyNumberFormat="0" applyBorder="0" applyAlignment="0" applyProtection="0">
      <alignment vertical="center"/>
    </xf>
    <xf numFmtId="0" fontId="25" fillId="26" borderId="0" applyNumberFormat="0" applyBorder="0" applyAlignment="0" applyProtection="0">
      <alignment vertical="center"/>
    </xf>
    <xf numFmtId="0" fontId="28" fillId="28" borderId="0" applyNumberFormat="0" applyBorder="0" applyAlignment="0" applyProtection="0">
      <alignment vertical="center"/>
    </xf>
    <xf numFmtId="0" fontId="28" fillId="10" borderId="0" applyNumberFormat="0" applyBorder="0" applyAlignment="0" applyProtection="0">
      <alignment vertical="center"/>
    </xf>
    <xf numFmtId="0" fontId="25" fillId="25" borderId="0" applyNumberFormat="0" applyBorder="0" applyAlignment="0" applyProtection="0">
      <alignment vertical="center"/>
    </xf>
    <xf numFmtId="0" fontId="28" fillId="31" borderId="0" applyNumberFormat="0" applyBorder="0" applyAlignment="0" applyProtection="0">
      <alignment vertical="center"/>
    </xf>
    <xf numFmtId="0" fontId="25" fillId="22" borderId="0" applyNumberFormat="0" applyBorder="0" applyAlignment="0" applyProtection="0">
      <alignment vertical="center"/>
    </xf>
    <xf numFmtId="0" fontId="25" fillId="33" borderId="0" applyNumberFormat="0" applyBorder="0" applyAlignment="0" applyProtection="0">
      <alignment vertical="center"/>
    </xf>
    <xf numFmtId="0" fontId="28" fillId="9" borderId="0" applyNumberFormat="0" applyBorder="0" applyAlignment="0" applyProtection="0">
      <alignment vertical="center"/>
    </xf>
    <xf numFmtId="0" fontId="25" fillId="15"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17">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12" fillId="0" borderId="0" xfId="50">
      <alignment vertical="center"/>
    </xf>
    <xf numFmtId="0" fontId="13" fillId="0" borderId="2" xfId="50" applyFont="1" applyBorder="1" applyAlignment="1">
      <alignment vertical="center" wrapText="1"/>
    </xf>
    <xf numFmtId="0" fontId="14" fillId="0" borderId="2" xfId="50" applyFont="1" applyBorder="1" applyAlignment="1">
      <alignment vertical="center" wrapText="1"/>
    </xf>
    <xf numFmtId="0" fontId="15" fillId="0" borderId="2" xfId="50" applyFont="1" applyBorder="1" applyAlignment="1">
      <alignment horizontal="center" vertical="center"/>
    </xf>
    <xf numFmtId="0" fontId="13" fillId="0" borderId="3" xfId="50" applyFont="1" applyBorder="1" applyAlignment="1">
      <alignment vertical="center" wrapText="1"/>
    </xf>
    <xf numFmtId="0" fontId="13" fillId="0" borderId="3" xfId="50" applyFont="1" applyBorder="1" applyAlignment="1">
      <alignment horizontal="right" vertical="center" wrapText="1"/>
    </xf>
    <xf numFmtId="0" fontId="16" fillId="0" borderId="7" xfId="50" applyFont="1" applyBorder="1" applyAlignment="1">
      <alignment vertical="center" wrapText="1"/>
    </xf>
    <xf numFmtId="0" fontId="17" fillId="2" borderId="18" xfId="50" applyFont="1" applyFill="1" applyBorder="1" applyAlignment="1">
      <alignment horizontal="center" vertical="center" wrapText="1"/>
    </xf>
    <xf numFmtId="0" fontId="17" fillId="2" borderId="19" xfId="50" applyFont="1" applyFill="1" applyBorder="1" applyAlignment="1">
      <alignment horizontal="center" vertical="center" wrapText="1"/>
    </xf>
    <xf numFmtId="0" fontId="17" fillId="2" borderId="20" xfId="50" applyFont="1" applyFill="1" applyBorder="1" applyAlignment="1">
      <alignment horizontal="center" vertical="center" wrapText="1"/>
    </xf>
    <xf numFmtId="0" fontId="17" fillId="2" borderId="21" xfId="50" applyFont="1" applyFill="1" applyBorder="1" applyAlignment="1">
      <alignment horizontal="center" vertical="center" wrapText="1"/>
    </xf>
    <xf numFmtId="0" fontId="16" fillId="0" borderId="7" xfId="50" applyFont="1" applyBorder="1" applyAlignment="1">
      <alignment vertical="center"/>
    </xf>
    <xf numFmtId="0" fontId="13" fillId="0" borderId="7" xfId="50" applyFont="1" applyBorder="1" applyAlignment="1">
      <alignment vertical="center" wrapText="1"/>
    </xf>
    <xf numFmtId="0" fontId="13" fillId="0" borderId="18" xfId="50" applyFont="1" applyBorder="1" applyAlignment="1">
      <alignment horizontal="center" vertical="center"/>
    </xf>
    <xf numFmtId="177" fontId="13" fillId="0" borderId="18" xfId="49" applyNumberFormat="1" applyFont="1" applyBorder="1" applyAlignment="1">
      <alignment horizontal="right" vertical="center"/>
    </xf>
    <xf numFmtId="0" fontId="13" fillId="0" borderId="6" xfId="5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176" fontId="3" fillId="0" borderId="4" xfId="0" applyNumberFormat="1" applyFont="1" applyBorder="1" applyAlignment="1">
      <alignment horizontal="right" vertical="center"/>
    </xf>
    <xf numFmtId="0" fontId="3" fillId="0" borderId="14" xfId="0" applyFont="1" applyFill="1" applyBorder="1" applyAlignment="1">
      <alignment horizontal="left" vertical="center" wrapText="1"/>
    </xf>
    <xf numFmtId="0" fontId="3" fillId="0" borderId="4" xfId="0" applyNumberFormat="1" applyFont="1" applyBorder="1" applyAlignment="1">
      <alignment horizontal="right" vertical="center"/>
    </xf>
    <xf numFmtId="176" fontId="11" fillId="0" borderId="4" xfId="0" applyNumberFormat="1" applyFont="1" applyBorder="1" applyAlignment="1">
      <alignment horizontal="righ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178" fontId="3" fillId="0" borderId="14" xfId="0" applyNumberFormat="1" applyFont="1" applyBorder="1" applyAlignment="1">
      <alignment horizontal="right" vertical="center"/>
    </xf>
    <xf numFmtId="0" fontId="3" fillId="0" borderId="14" xfId="0" applyFont="1" applyBorder="1" applyAlignment="1">
      <alignment horizontal="right" vertical="center"/>
    </xf>
    <xf numFmtId="176" fontId="3" fillId="0" borderId="14" xfId="0" applyNumberFormat="1" applyFont="1" applyBorder="1" applyAlignment="1">
      <alignment horizontal="right" vertical="center"/>
    </xf>
    <xf numFmtId="176" fontId="11" fillId="0" borderId="14" xfId="0" applyNumberFormat="1"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4" fontId="3" fillId="0" borderId="14" xfId="0" applyNumberFormat="1" applyFont="1" applyBorder="1" applyAlignment="1">
      <alignment horizontal="right" vertical="center"/>
    </xf>
    <xf numFmtId="4" fontId="11" fillId="0" borderId="14" xfId="0" applyNumberFormat="1" applyFont="1" applyBorder="1" applyAlignment="1">
      <alignment horizontal="right" vertical="center"/>
    </xf>
    <xf numFmtId="176" fontId="0" fillId="0" borderId="0" xfId="0" applyNumberFormat="1" applyFont="1">
      <alignment vertical="center"/>
    </xf>
    <xf numFmtId="176" fontId="3" fillId="0" borderId="11" xfId="0" applyNumberFormat="1" applyFont="1" applyBorder="1">
      <alignment vertical="center"/>
    </xf>
    <xf numFmtId="176" fontId="4" fillId="0" borderId="2" xfId="0" applyNumberFormat="1" applyFont="1" applyBorder="1" applyAlignment="1">
      <alignment horizontal="center" vertical="center"/>
    </xf>
    <xf numFmtId="176" fontId="3" fillId="0" borderId="3" xfId="0" applyNumberFormat="1" applyFont="1" applyBorder="1">
      <alignment vertical="center"/>
    </xf>
    <xf numFmtId="0" fontId="5" fillId="2" borderId="4" xfId="0" applyFont="1" applyFill="1" applyBorder="1" applyAlignment="1">
      <alignment horizontal="center" vertical="center"/>
    </xf>
    <xf numFmtId="176" fontId="5" fillId="2" borderId="4" xfId="0" applyNumberFormat="1" applyFont="1" applyFill="1" applyBorder="1" applyAlignment="1">
      <alignment horizontal="center" vertical="center"/>
    </xf>
    <xf numFmtId="0" fontId="11" fillId="0" borderId="4" xfId="0" applyFont="1" applyBorder="1" applyAlignment="1">
      <alignment horizontal="center" vertical="center"/>
    </xf>
    <xf numFmtId="176" fontId="3" fillId="0" borderId="6" xfId="0" applyNumberFormat="1" applyFont="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tabSelected="1" workbookViewId="0">
      <pane ySplit="5" topLeftCell="A6" activePane="bottomLeft" state="frozen"/>
      <selection/>
      <selection pane="bottomLeft" activeCell="B35" sqref="B35"/>
    </sheetView>
  </sheetViews>
  <sheetFormatPr defaultColWidth="9" defaultRowHeight="13.5" outlineLevelCol="5"/>
  <cols>
    <col min="1" max="1" width="1.53333333333333" customWidth="1"/>
    <col min="2" max="2" width="41.0333333333333" customWidth="1"/>
    <col min="3" max="3" width="20.5166666666667" style="109" customWidth="1"/>
    <col min="4" max="4" width="41.0333333333333" customWidth="1"/>
    <col min="5" max="5" width="20.5166666666667" customWidth="1"/>
    <col min="6" max="6" width="1.53333333333333" customWidth="1"/>
    <col min="7" max="7" width="9.76666666666667" customWidth="1"/>
  </cols>
  <sheetData>
    <row r="1" ht="16.35" customHeight="1" spans="1:6">
      <c r="A1" s="80"/>
      <c r="B1" s="65"/>
      <c r="C1" s="110"/>
      <c r="D1" s="66"/>
      <c r="E1" s="66"/>
      <c r="F1" s="80"/>
    </row>
    <row r="2" ht="22.8" customHeight="1" spans="1:6">
      <c r="A2" s="9"/>
      <c r="B2" s="5" t="s">
        <v>0</v>
      </c>
      <c r="C2" s="111"/>
      <c r="D2" s="5"/>
      <c r="E2" s="5"/>
      <c r="F2" s="16"/>
    </row>
    <row r="3" ht="19.55" customHeight="1" spans="1:6">
      <c r="A3" s="9"/>
      <c r="B3" s="71"/>
      <c r="C3" s="112"/>
      <c r="D3" s="71"/>
      <c r="E3" s="72" t="s">
        <v>1</v>
      </c>
      <c r="F3" s="16"/>
    </row>
    <row r="4" ht="23" customHeight="1" spans="1:6">
      <c r="A4" s="42"/>
      <c r="B4" s="113" t="s">
        <v>2</v>
      </c>
      <c r="C4" s="114"/>
      <c r="D4" s="113" t="s">
        <v>3</v>
      </c>
      <c r="E4" s="113"/>
      <c r="F4" s="93"/>
    </row>
    <row r="5" ht="23" customHeight="1" spans="1:6">
      <c r="A5" s="42"/>
      <c r="B5" s="113" t="s">
        <v>4</v>
      </c>
      <c r="C5" s="114" t="s">
        <v>5</v>
      </c>
      <c r="D5" s="113" t="s">
        <v>4</v>
      </c>
      <c r="E5" s="113" t="s">
        <v>5</v>
      </c>
      <c r="F5" s="93"/>
    </row>
    <row r="6" ht="16.55" customHeight="1" spans="1:6">
      <c r="A6" s="9"/>
      <c r="B6" s="90" t="s">
        <v>6</v>
      </c>
      <c r="C6" s="83">
        <f>85424.137286+1749.949582</f>
        <v>87174.086868</v>
      </c>
      <c r="D6" s="90" t="s">
        <v>7</v>
      </c>
      <c r="E6" s="10"/>
      <c r="F6" s="16"/>
    </row>
    <row r="7" ht="16.55" customHeight="1" spans="1:6">
      <c r="A7" s="9"/>
      <c r="B7" s="90" t="s">
        <v>8</v>
      </c>
      <c r="C7" s="83"/>
      <c r="D7" s="90" t="s">
        <v>9</v>
      </c>
      <c r="E7" s="10"/>
      <c r="F7" s="16"/>
    </row>
    <row r="8" ht="16.55" customHeight="1" spans="1:6">
      <c r="A8" s="9"/>
      <c r="B8" s="90" t="s">
        <v>10</v>
      </c>
      <c r="C8" s="83"/>
      <c r="D8" s="90" t="s">
        <v>11</v>
      </c>
      <c r="E8" s="10"/>
      <c r="F8" s="16"/>
    </row>
    <row r="9" ht="16.55" customHeight="1" spans="1:6">
      <c r="A9" s="9"/>
      <c r="B9" s="90" t="s">
        <v>12</v>
      </c>
      <c r="C9" s="83"/>
      <c r="D9" s="90" t="s">
        <v>13</v>
      </c>
      <c r="E9" s="10"/>
      <c r="F9" s="16"/>
    </row>
    <row r="10" ht="16.55" customHeight="1" spans="1:6">
      <c r="A10" s="9"/>
      <c r="B10" s="90" t="s">
        <v>14</v>
      </c>
      <c r="C10" s="83"/>
      <c r="D10" s="90" t="s">
        <v>15</v>
      </c>
      <c r="E10" s="10" t="s">
        <v>16</v>
      </c>
      <c r="F10" s="16"/>
    </row>
    <row r="11" ht="16.55" customHeight="1" spans="1:6">
      <c r="A11" s="9"/>
      <c r="B11" s="90" t="s">
        <v>17</v>
      </c>
      <c r="C11" s="83"/>
      <c r="D11" s="90" t="s">
        <v>18</v>
      </c>
      <c r="E11" s="10" t="s">
        <v>19</v>
      </c>
      <c r="F11" s="16"/>
    </row>
    <row r="12" ht="16.55" customHeight="1" spans="1:6">
      <c r="A12" s="9"/>
      <c r="B12" s="90" t="s">
        <v>20</v>
      </c>
      <c r="C12" s="83"/>
      <c r="D12" s="90" t="s">
        <v>21</v>
      </c>
      <c r="E12" s="10"/>
      <c r="F12" s="16"/>
    </row>
    <row r="13" ht="16.55" customHeight="1" spans="1:6">
      <c r="A13" s="9"/>
      <c r="B13" s="90" t="s">
        <v>22</v>
      </c>
      <c r="C13" s="83"/>
      <c r="D13" s="90" t="s">
        <v>23</v>
      </c>
      <c r="E13" s="10" t="s">
        <v>24</v>
      </c>
      <c r="F13" s="16"/>
    </row>
    <row r="14" ht="16.55" customHeight="1" spans="1:6">
      <c r="A14" s="9"/>
      <c r="B14" s="90" t="s">
        <v>25</v>
      </c>
      <c r="C14" s="83"/>
      <c r="D14" s="90" t="s">
        <v>26</v>
      </c>
      <c r="E14" s="10"/>
      <c r="F14" s="16"/>
    </row>
    <row r="15" ht="16.55" customHeight="1" spans="1:6">
      <c r="A15" s="9"/>
      <c r="B15" s="90"/>
      <c r="C15" s="83"/>
      <c r="D15" s="90" t="s">
        <v>27</v>
      </c>
      <c r="E15" s="10" t="s">
        <v>28</v>
      </c>
      <c r="F15" s="16"/>
    </row>
    <row r="16" ht="16.55" customHeight="1" spans="1:6">
      <c r="A16" s="9"/>
      <c r="B16" s="90"/>
      <c r="C16" s="83"/>
      <c r="D16" s="90" t="s">
        <v>29</v>
      </c>
      <c r="E16" s="10"/>
      <c r="F16" s="16"/>
    </row>
    <row r="17" ht="16.55" customHeight="1" spans="1:6">
      <c r="A17" s="9"/>
      <c r="B17" s="90"/>
      <c r="C17" s="83"/>
      <c r="D17" s="90" t="s">
        <v>30</v>
      </c>
      <c r="E17" s="10"/>
      <c r="F17" s="16"/>
    </row>
    <row r="18" ht="16.55" customHeight="1" spans="1:6">
      <c r="A18" s="9"/>
      <c r="B18" s="90"/>
      <c r="C18" s="83"/>
      <c r="D18" s="90" t="s">
        <v>31</v>
      </c>
      <c r="E18" s="10"/>
      <c r="F18" s="16"/>
    </row>
    <row r="19" ht="16.55" customHeight="1" spans="1:6">
      <c r="A19" s="9"/>
      <c r="B19" s="90"/>
      <c r="C19" s="83"/>
      <c r="D19" s="90" t="s">
        <v>32</v>
      </c>
      <c r="E19" s="10"/>
      <c r="F19" s="16"/>
    </row>
    <row r="20" ht="16.55" customHeight="1" spans="1:6">
      <c r="A20" s="9"/>
      <c r="B20" s="90"/>
      <c r="C20" s="83"/>
      <c r="D20" s="90" t="s">
        <v>33</v>
      </c>
      <c r="E20" s="10"/>
      <c r="F20" s="16"/>
    </row>
    <row r="21" ht="16.55" customHeight="1" spans="1:6">
      <c r="A21" s="9"/>
      <c r="B21" s="90"/>
      <c r="C21" s="83"/>
      <c r="D21" s="90" t="s">
        <v>34</v>
      </c>
      <c r="E21" s="10"/>
      <c r="F21" s="16"/>
    </row>
    <row r="22" ht="16.55" customHeight="1" spans="1:6">
      <c r="A22" s="9"/>
      <c r="B22" s="90"/>
      <c r="C22" s="83"/>
      <c r="D22" s="90" t="s">
        <v>35</v>
      </c>
      <c r="E22" s="10"/>
      <c r="F22" s="16"/>
    </row>
    <row r="23" ht="16.55" customHeight="1" spans="1:6">
      <c r="A23" s="9"/>
      <c r="B23" s="90"/>
      <c r="C23" s="83"/>
      <c r="D23" s="90" t="s">
        <v>36</v>
      </c>
      <c r="E23" s="10"/>
      <c r="F23" s="16"/>
    </row>
    <row r="24" ht="16.55" customHeight="1" spans="1:6">
      <c r="A24" s="9"/>
      <c r="B24" s="90"/>
      <c r="C24" s="83"/>
      <c r="D24" s="90" t="s">
        <v>37</v>
      </c>
      <c r="E24" s="10"/>
      <c r="F24" s="16"/>
    </row>
    <row r="25" ht="16.55" customHeight="1" spans="1:6">
      <c r="A25" s="9"/>
      <c r="B25" s="90"/>
      <c r="C25" s="83"/>
      <c r="D25" s="90" t="s">
        <v>38</v>
      </c>
      <c r="E25" s="10"/>
      <c r="F25" s="16"/>
    </row>
    <row r="26" ht="16.55" customHeight="1" spans="1:6">
      <c r="A26" s="9"/>
      <c r="B26" s="90"/>
      <c r="C26" s="83"/>
      <c r="D26" s="90" t="s">
        <v>39</v>
      </c>
      <c r="E26" s="10"/>
      <c r="F26" s="16"/>
    </row>
    <row r="27" ht="16.55" customHeight="1" spans="1:6">
      <c r="A27" s="9"/>
      <c r="B27" s="90"/>
      <c r="C27" s="83"/>
      <c r="D27" s="90" t="s">
        <v>40</v>
      </c>
      <c r="E27" s="10"/>
      <c r="F27" s="16"/>
    </row>
    <row r="28" ht="16.55" customHeight="1" spans="1:6">
      <c r="A28" s="9"/>
      <c r="B28" s="90"/>
      <c r="C28" s="83"/>
      <c r="D28" s="90" t="s">
        <v>41</v>
      </c>
      <c r="E28" s="10"/>
      <c r="F28" s="16"/>
    </row>
    <row r="29" ht="16.55" customHeight="1" spans="1:6">
      <c r="A29" s="9"/>
      <c r="B29" s="90"/>
      <c r="C29" s="83"/>
      <c r="D29" s="90" t="s">
        <v>42</v>
      </c>
      <c r="E29" s="10"/>
      <c r="F29" s="16"/>
    </row>
    <row r="30" ht="16.55" customHeight="1" spans="1:6">
      <c r="A30" s="9"/>
      <c r="B30" s="90"/>
      <c r="C30" s="83"/>
      <c r="D30" s="90" t="s">
        <v>43</v>
      </c>
      <c r="E30" s="10"/>
      <c r="F30" s="16"/>
    </row>
    <row r="31" ht="16.55" customHeight="1" spans="1:6">
      <c r="A31" s="9"/>
      <c r="B31" s="90"/>
      <c r="C31" s="83"/>
      <c r="D31" s="90" t="s">
        <v>44</v>
      </c>
      <c r="E31" s="10"/>
      <c r="F31" s="16"/>
    </row>
    <row r="32" ht="16.55" customHeight="1" spans="1:6">
      <c r="A32" s="9"/>
      <c r="B32" s="90"/>
      <c r="C32" s="83"/>
      <c r="D32" s="90" t="s">
        <v>45</v>
      </c>
      <c r="E32" s="10"/>
      <c r="F32" s="16"/>
    </row>
    <row r="33" ht="16.55" customHeight="1" spans="1:6">
      <c r="A33" s="9"/>
      <c r="B33" s="90"/>
      <c r="C33" s="83"/>
      <c r="D33" s="90" t="s">
        <v>46</v>
      </c>
      <c r="E33" s="10"/>
      <c r="F33" s="16"/>
    </row>
    <row r="34" ht="16.55" customHeight="1" spans="1:6">
      <c r="A34" s="9"/>
      <c r="B34" s="115" t="s">
        <v>47</v>
      </c>
      <c r="C34" s="86">
        <v>87174.086868</v>
      </c>
      <c r="D34" s="115" t="s">
        <v>48</v>
      </c>
      <c r="E34" s="76" t="s">
        <v>49</v>
      </c>
      <c r="F34" s="16"/>
    </row>
    <row r="35" ht="16.55" customHeight="1" spans="1:6">
      <c r="A35" s="9"/>
      <c r="B35" s="90" t="s">
        <v>50</v>
      </c>
      <c r="C35" s="83"/>
      <c r="D35" s="90" t="s">
        <v>51</v>
      </c>
      <c r="E35" s="10"/>
      <c r="F35" s="16"/>
    </row>
    <row r="36" ht="16.55" customHeight="1" spans="1:6">
      <c r="A36" s="9"/>
      <c r="B36" s="115" t="s">
        <v>52</v>
      </c>
      <c r="C36" s="86">
        <v>87174.086868</v>
      </c>
      <c r="D36" s="115" t="s">
        <v>53</v>
      </c>
      <c r="E36" s="76" t="s">
        <v>49</v>
      </c>
      <c r="F36" s="16"/>
    </row>
    <row r="37" ht="9.75" customHeight="1" spans="1:6">
      <c r="A37" s="81"/>
      <c r="B37" s="78"/>
      <c r="C37" s="116"/>
      <c r="D37" s="78"/>
      <c r="E37" s="78"/>
      <c r="F37" s="97"/>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L27" sqref="L27"/>
    </sheetView>
  </sheetViews>
  <sheetFormatPr defaultColWidth="9"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4" width="10.2583333333333" customWidth="1"/>
    <col min="15" max="15" width="12.2083333333333" customWidth="1"/>
    <col min="16" max="20" width="12.3083333333333" customWidth="1"/>
    <col min="21" max="21" width="1.53333333333333" customWidth="1"/>
    <col min="22" max="23" width="9.76666666666667" customWidth="1"/>
  </cols>
  <sheetData>
    <row r="1" ht="16.25" customHeight="1" spans="1:21">
      <c r="A1" s="80"/>
      <c r="B1" s="65"/>
      <c r="C1" s="65"/>
      <c r="D1" s="66"/>
      <c r="E1" s="66"/>
      <c r="F1" s="66"/>
      <c r="G1" s="66"/>
      <c r="H1" s="66"/>
      <c r="I1" s="66"/>
      <c r="J1" s="39"/>
      <c r="K1" s="39"/>
      <c r="L1" s="39"/>
      <c r="M1" s="39"/>
      <c r="N1" s="39"/>
      <c r="O1" s="66"/>
      <c r="P1" s="66"/>
      <c r="Q1" s="66"/>
      <c r="R1" s="66"/>
      <c r="S1" s="66"/>
      <c r="T1" s="66"/>
      <c r="U1" s="92"/>
    </row>
    <row r="2" ht="22.8" customHeight="1" spans="1:21">
      <c r="A2" s="9"/>
      <c r="B2" s="5" t="s">
        <v>54</v>
      </c>
      <c r="C2" s="5"/>
      <c r="D2" s="5"/>
      <c r="E2" s="5"/>
      <c r="F2" s="5"/>
      <c r="G2" s="5"/>
      <c r="H2" s="5"/>
      <c r="I2" s="5"/>
      <c r="J2" s="5"/>
      <c r="K2" s="5"/>
      <c r="L2" s="5"/>
      <c r="M2" s="5"/>
      <c r="N2" s="5"/>
      <c r="O2" s="5"/>
      <c r="P2" s="5"/>
      <c r="Q2" s="5"/>
      <c r="R2" s="5"/>
      <c r="S2" s="5"/>
      <c r="T2" s="5"/>
      <c r="U2" s="14"/>
    </row>
    <row r="3" ht="19.55" customHeight="1" spans="1:21">
      <c r="A3" s="9"/>
      <c r="B3" s="71"/>
      <c r="C3" s="71"/>
      <c r="D3" s="23"/>
      <c r="E3" s="23"/>
      <c r="F3" s="23"/>
      <c r="G3" s="23"/>
      <c r="H3" s="23"/>
      <c r="I3" s="23"/>
      <c r="J3" s="98"/>
      <c r="K3" s="98"/>
      <c r="L3" s="98"/>
      <c r="M3" s="98"/>
      <c r="N3" s="98"/>
      <c r="O3" s="72" t="s">
        <v>1</v>
      </c>
      <c r="P3" s="72"/>
      <c r="Q3" s="72"/>
      <c r="R3" s="72"/>
      <c r="S3" s="72"/>
      <c r="T3" s="72"/>
      <c r="U3" s="15"/>
    </row>
    <row r="4" ht="23" customHeight="1" spans="1:21">
      <c r="A4" s="42"/>
      <c r="B4" s="25" t="s">
        <v>55</v>
      </c>
      <c r="C4" s="74" t="s">
        <v>56</v>
      </c>
      <c r="D4" s="74" t="s">
        <v>57</v>
      </c>
      <c r="E4" s="74" t="s">
        <v>58</v>
      </c>
      <c r="F4" s="74"/>
      <c r="G4" s="74"/>
      <c r="H4" s="74"/>
      <c r="I4" s="74"/>
      <c r="J4" s="74"/>
      <c r="K4" s="74"/>
      <c r="L4" s="74"/>
      <c r="M4" s="74"/>
      <c r="N4" s="74"/>
      <c r="O4" s="74" t="s">
        <v>50</v>
      </c>
      <c r="P4" s="74"/>
      <c r="Q4" s="74"/>
      <c r="R4" s="74"/>
      <c r="S4" s="74"/>
      <c r="T4" s="74"/>
      <c r="U4" s="93"/>
    </row>
    <row r="5" ht="34.5" customHeight="1" spans="1:21">
      <c r="A5" s="93"/>
      <c r="B5" s="25"/>
      <c r="C5" s="74"/>
      <c r="D5" s="74"/>
      <c r="E5" s="74" t="s">
        <v>59</v>
      </c>
      <c r="F5" s="25" t="s">
        <v>60</v>
      </c>
      <c r="G5" s="25" t="s">
        <v>61</v>
      </c>
      <c r="H5" s="25" t="s">
        <v>62</v>
      </c>
      <c r="I5" s="25" t="s">
        <v>63</v>
      </c>
      <c r="J5" s="25" t="s">
        <v>64</v>
      </c>
      <c r="K5" s="25" t="s">
        <v>65</v>
      </c>
      <c r="L5" s="25" t="s">
        <v>66</v>
      </c>
      <c r="M5" s="25" t="s">
        <v>67</v>
      </c>
      <c r="N5" s="25" t="s">
        <v>68</v>
      </c>
      <c r="O5" s="74" t="s">
        <v>59</v>
      </c>
      <c r="P5" s="25" t="s">
        <v>60</v>
      </c>
      <c r="Q5" s="25" t="s">
        <v>61</v>
      </c>
      <c r="R5" s="25" t="s">
        <v>62</v>
      </c>
      <c r="S5" s="25" t="s">
        <v>63</v>
      </c>
      <c r="T5" s="25" t="s">
        <v>69</v>
      </c>
      <c r="U5" s="93"/>
    </row>
    <row r="6" ht="16.55" customHeight="1" spans="1:21">
      <c r="A6" s="9"/>
      <c r="B6" s="28" t="s">
        <v>70</v>
      </c>
      <c r="C6" s="28" t="s">
        <v>71</v>
      </c>
      <c r="D6" s="101">
        <v>87174.086868</v>
      </c>
      <c r="E6" s="101">
        <f>85424.137286+1749.949582</f>
        <v>87174.086868</v>
      </c>
      <c r="F6" s="101">
        <f>85424.137286+1749.949582</f>
        <v>87174.086868</v>
      </c>
      <c r="G6" s="100"/>
      <c r="H6" s="100"/>
      <c r="I6" s="100"/>
      <c r="J6" s="100"/>
      <c r="K6" s="100"/>
      <c r="L6" s="100"/>
      <c r="M6" s="100"/>
      <c r="N6" s="100"/>
      <c r="O6" s="107"/>
      <c r="P6" s="107"/>
      <c r="Q6" s="100"/>
      <c r="R6" s="100"/>
      <c r="S6" s="100"/>
      <c r="T6" s="100"/>
      <c r="U6" s="16"/>
    </row>
    <row r="7" ht="16.55" customHeight="1" spans="1:21">
      <c r="A7" s="9"/>
      <c r="B7" s="28" t="s">
        <v>72</v>
      </c>
      <c r="C7" s="28" t="s">
        <v>73</v>
      </c>
      <c r="D7" s="101">
        <v>81433.511112</v>
      </c>
      <c r="E7" s="101">
        <f>79683.56153+1749.949582</f>
        <v>81433.511112</v>
      </c>
      <c r="F7" s="101">
        <f>79683.56153+1749.949582</f>
        <v>81433.511112</v>
      </c>
      <c r="G7" s="100"/>
      <c r="H7" s="100"/>
      <c r="I7" s="100"/>
      <c r="J7" s="100"/>
      <c r="K7" s="100"/>
      <c r="L7" s="100"/>
      <c r="M7" s="100"/>
      <c r="N7" s="100"/>
      <c r="O7" s="107"/>
      <c r="P7" s="107"/>
      <c r="Q7" s="100"/>
      <c r="R7" s="100"/>
      <c r="S7" s="100"/>
      <c r="T7" s="100"/>
      <c r="U7" s="16"/>
    </row>
    <row r="8" ht="16.55" customHeight="1" spans="1:21">
      <c r="A8" s="9"/>
      <c r="B8" s="28" t="s">
        <v>74</v>
      </c>
      <c r="C8" s="28" t="s">
        <v>75</v>
      </c>
      <c r="D8" s="101">
        <v>5740.575756</v>
      </c>
      <c r="E8" s="101">
        <v>5740.575756</v>
      </c>
      <c r="F8" s="101">
        <v>5740.575756</v>
      </c>
      <c r="G8" s="100"/>
      <c r="H8" s="100"/>
      <c r="I8" s="100"/>
      <c r="J8" s="100"/>
      <c r="K8" s="100"/>
      <c r="L8" s="100"/>
      <c r="M8" s="100"/>
      <c r="N8" s="100"/>
      <c r="O8" s="100"/>
      <c r="P8" s="100"/>
      <c r="Q8" s="100"/>
      <c r="R8" s="100"/>
      <c r="S8" s="100"/>
      <c r="T8" s="100"/>
      <c r="U8" s="16"/>
    </row>
    <row r="9" ht="16.55" customHeight="1" spans="1:21">
      <c r="A9" s="75"/>
      <c r="B9" s="45" t="s">
        <v>76</v>
      </c>
      <c r="C9" s="45"/>
      <c r="D9" s="102">
        <v>87174.086868</v>
      </c>
      <c r="E9" s="102">
        <v>87174.086868</v>
      </c>
      <c r="F9" s="102">
        <v>87174.086868</v>
      </c>
      <c r="G9" s="96"/>
      <c r="H9" s="96"/>
      <c r="I9" s="96"/>
      <c r="J9" s="96"/>
      <c r="K9" s="96"/>
      <c r="L9" s="96"/>
      <c r="M9" s="96"/>
      <c r="N9" s="96"/>
      <c r="O9" s="108"/>
      <c r="P9" s="108"/>
      <c r="Q9" s="96"/>
      <c r="R9" s="96"/>
      <c r="S9" s="96"/>
      <c r="T9" s="96"/>
      <c r="U9" s="94"/>
    </row>
    <row r="10" ht="9.75" customHeight="1" spans="1:21">
      <c r="A10" s="81"/>
      <c r="B10" s="78"/>
      <c r="C10" s="78"/>
      <c r="D10" s="78"/>
      <c r="E10" s="78"/>
      <c r="F10" s="78"/>
      <c r="G10" s="78"/>
      <c r="H10" s="78"/>
      <c r="I10" s="78"/>
      <c r="J10" s="78"/>
      <c r="K10" s="78"/>
      <c r="L10" s="78"/>
      <c r="M10" s="78"/>
      <c r="N10" s="78"/>
      <c r="O10" s="78"/>
      <c r="P10" s="78"/>
      <c r="Q10" s="78"/>
      <c r="R10" s="78"/>
      <c r="S10" s="78"/>
      <c r="T10" s="78"/>
      <c r="U10" s="3"/>
    </row>
  </sheetData>
  <mergeCells count="14">
    <mergeCell ref="B1:C1"/>
    <mergeCell ref="F1:I1"/>
    <mergeCell ref="P1:T1"/>
    <mergeCell ref="B2:T2"/>
    <mergeCell ref="B3:C3"/>
    <mergeCell ref="F3:I3"/>
    <mergeCell ref="O3:T3"/>
    <mergeCell ref="E4:N4"/>
    <mergeCell ref="O4:T4"/>
    <mergeCell ref="B9:C9"/>
    <mergeCell ref="A6:A8"/>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workbookViewId="0">
      <pane ySplit="5" topLeftCell="A27" activePane="bottomLeft" state="frozen"/>
      <selection/>
      <selection pane="bottomLeft" activeCell="F26" sqref="F26"/>
    </sheetView>
  </sheetViews>
  <sheetFormatPr defaultColWidth="9" defaultRowHeight="13.5"/>
  <cols>
    <col min="1" max="1" width="1.53333333333333" customWidth="1"/>
    <col min="2" max="4" width="30.775" customWidth="1"/>
    <col min="5" max="5" width="13.025" customWidth="1"/>
    <col min="6" max="6" width="12.3083333333333" customWidth="1"/>
    <col min="7" max="7" width="13.025" customWidth="1"/>
    <col min="8" max="10" width="12.3083333333333" customWidth="1"/>
    <col min="11" max="11" width="1.53333333333333" customWidth="1"/>
    <col min="12" max="14" width="9.76666666666667" customWidth="1"/>
  </cols>
  <sheetData>
    <row r="1" ht="16.35" customHeight="1" spans="1:11">
      <c r="A1" s="80"/>
      <c r="B1" s="66"/>
      <c r="C1" s="39"/>
      <c r="D1" s="39"/>
      <c r="E1" s="20"/>
      <c r="F1" s="20"/>
      <c r="G1" s="20"/>
      <c r="H1" s="20"/>
      <c r="I1" s="20"/>
      <c r="J1" s="20"/>
      <c r="K1" s="80"/>
    </row>
    <row r="2" ht="22.8" customHeight="1" spans="1:11">
      <c r="A2" s="9"/>
      <c r="B2" s="5" t="s">
        <v>77</v>
      </c>
      <c r="C2" s="5"/>
      <c r="D2" s="5"/>
      <c r="E2" s="5"/>
      <c r="F2" s="5"/>
      <c r="G2" s="5"/>
      <c r="H2" s="5"/>
      <c r="I2" s="5"/>
      <c r="J2" s="5"/>
      <c r="K2" s="9"/>
    </row>
    <row r="3" ht="19.55" customHeight="1" spans="1:11">
      <c r="A3" s="9"/>
      <c r="B3" s="71"/>
      <c r="C3" s="71"/>
      <c r="D3" s="98"/>
      <c r="E3" s="71"/>
      <c r="F3" s="103"/>
      <c r="G3" s="103"/>
      <c r="H3" s="103"/>
      <c r="I3" s="103"/>
      <c r="J3" s="72" t="s">
        <v>1</v>
      </c>
      <c r="K3" s="9"/>
    </row>
    <row r="4" ht="22.95" customHeight="1" spans="1:11">
      <c r="A4" s="93"/>
      <c r="B4" s="74" t="s">
        <v>78</v>
      </c>
      <c r="C4" s="74" t="s">
        <v>79</v>
      </c>
      <c r="D4" s="74" t="s">
        <v>80</v>
      </c>
      <c r="E4" s="74" t="s">
        <v>57</v>
      </c>
      <c r="F4" s="74" t="s">
        <v>81</v>
      </c>
      <c r="G4" s="74" t="s">
        <v>82</v>
      </c>
      <c r="H4" s="74" t="s">
        <v>83</v>
      </c>
      <c r="I4" s="74"/>
      <c r="J4" s="74"/>
      <c r="K4" s="93"/>
    </row>
    <row r="5" ht="34.5" customHeight="1" spans="1:11">
      <c r="A5" s="93"/>
      <c r="B5" s="74"/>
      <c r="C5" s="74"/>
      <c r="D5" s="74"/>
      <c r="E5" s="74"/>
      <c r="F5" s="74"/>
      <c r="G5" s="74"/>
      <c r="H5" s="25" t="s">
        <v>84</v>
      </c>
      <c r="I5" s="25" t="s">
        <v>85</v>
      </c>
      <c r="J5" s="25" t="s">
        <v>86</v>
      </c>
      <c r="K5" s="34"/>
    </row>
    <row r="6" ht="16.55" customHeight="1" spans="1:11">
      <c r="A6" s="75"/>
      <c r="B6" s="104" t="s">
        <v>87</v>
      </c>
      <c r="C6" s="104" t="s">
        <v>88</v>
      </c>
      <c r="D6" s="104" t="s">
        <v>89</v>
      </c>
      <c r="E6" s="105" t="s">
        <v>16</v>
      </c>
      <c r="F6" s="105" t="s">
        <v>16</v>
      </c>
      <c r="G6" s="105"/>
      <c r="H6" s="105"/>
      <c r="I6" s="105"/>
      <c r="J6" s="105"/>
      <c r="K6" s="1"/>
    </row>
    <row r="7" ht="16.55" customHeight="1" spans="1:11">
      <c r="A7" s="75"/>
      <c r="B7" s="104" t="s">
        <v>90</v>
      </c>
      <c r="C7" s="104" t="s">
        <v>91</v>
      </c>
      <c r="D7" s="104" t="s">
        <v>92</v>
      </c>
      <c r="E7" s="105" t="s">
        <v>19</v>
      </c>
      <c r="F7" s="105"/>
      <c r="G7" s="105" t="s">
        <v>19</v>
      </c>
      <c r="H7" s="105"/>
      <c r="I7" s="105"/>
      <c r="J7" s="105"/>
      <c r="K7" s="1"/>
    </row>
    <row r="8" ht="16.55" customHeight="1" spans="1:11">
      <c r="A8" s="75"/>
      <c r="B8" s="104" t="s">
        <v>93</v>
      </c>
      <c r="C8" s="104" t="s">
        <v>94</v>
      </c>
      <c r="D8" s="104" t="s">
        <v>95</v>
      </c>
      <c r="E8" s="105" t="s">
        <v>96</v>
      </c>
      <c r="F8" s="105" t="s">
        <v>96</v>
      </c>
      <c r="G8" s="105"/>
      <c r="H8" s="105"/>
      <c r="I8" s="105"/>
      <c r="J8" s="105"/>
      <c r="K8" s="1"/>
    </row>
    <row r="9" ht="16.55" customHeight="1" spans="1:11">
      <c r="A9" s="75"/>
      <c r="B9" s="104" t="s">
        <v>93</v>
      </c>
      <c r="C9" s="104" t="s">
        <v>97</v>
      </c>
      <c r="D9" s="104" t="s">
        <v>98</v>
      </c>
      <c r="E9" s="105" t="s">
        <v>99</v>
      </c>
      <c r="F9" s="105" t="s">
        <v>99</v>
      </c>
      <c r="G9" s="105"/>
      <c r="H9" s="105"/>
      <c r="I9" s="105"/>
      <c r="J9" s="105"/>
      <c r="K9" s="1"/>
    </row>
    <row r="10" ht="25" customHeight="1" spans="1:11">
      <c r="A10" s="75"/>
      <c r="B10" s="104" t="s">
        <v>100</v>
      </c>
      <c r="C10" s="104" t="s">
        <v>101</v>
      </c>
      <c r="D10" s="104" t="s">
        <v>102</v>
      </c>
      <c r="E10" s="105" t="s">
        <v>103</v>
      </c>
      <c r="F10" s="105" t="s">
        <v>103</v>
      </c>
      <c r="G10" s="105"/>
      <c r="H10" s="105"/>
      <c r="I10" s="105"/>
      <c r="J10" s="105"/>
      <c r="K10" s="1"/>
    </row>
    <row r="11" ht="16.55" customHeight="1" spans="1:11">
      <c r="A11" s="75"/>
      <c r="B11" s="84" t="s">
        <v>104</v>
      </c>
      <c r="C11" s="104" t="s">
        <v>101</v>
      </c>
      <c r="D11" s="104" t="s">
        <v>105</v>
      </c>
      <c r="E11" s="105" t="s">
        <v>106</v>
      </c>
      <c r="F11" s="105" t="s">
        <v>106</v>
      </c>
      <c r="G11" s="105"/>
      <c r="H11" s="105"/>
      <c r="I11" s="105"/>
      <c r="J11" s="105"/>
      <c r="K11" s="1"/>
    </row>
    <row r="12" ht="16.55" customHeight="1" spans="1:11">
      <c r="A12" s="75"/>
      <c r="B12" s="84" t="s">
        <v>107</v>
      </c>
      <c r="C12" s="104" t="s">
        <v>108</v>
      </c>
      <c r="D12" s="104" t="s">
        <v>109</v>
      </c>
      <c r="E12" s="105" t="s">
        <v>110</v>
      </c>
      <c r="F12" s="105"/>
      <c r="G12" s="105" t="s">
        <v>110</v>
      </c>
      <c r="H12" s="105"/>
      <c r="I12" s="105"/>
      <c r="J12" s="105"/>
      <c r="K12" s="1"/>
    </row>
    <row r="13" ht="16.55" customHeight="1" spans="1:11">
      <c r="A13" s="75"/>
      <c r="B13" s="84" t="s">
        <v>111</v>
      </c>
      <c r="C13" s="104" t="s">
        <v>101</v>
      </c>
      <c r="D13" s="104" t="s">
        <v>112</v>
      </c>
      <c r="E13" s="105" t="s">
        <v>113</v>
      </c>
      <c r="F13" s="105" t="s">
        <v>113</v>
      </c>
      <c r="G13" s="105"/>
      <c r="H13" s="105"/>
      <c r="I13" s="105"/>
      <c r="J13" s="105"/>
      <c r="K13" s="1"/>
    </row>
    <row r="14" ht="16.55" customHeight="1" spans="1:11">
      <c r="A14" s="75"/>
      <c r="B14" s="84" t="s">
        <v>111</v>
      </c>
      <c r="C14" s="104" t="s">
        <v>114</v>
      </c>
      <c r="D14" s="104" t="s">
        <v>115</v>
      </c>
      <c r="E14" s="105" t="s">
        <v>116</v>
      </c>
      <c r="F14" s="105"/>
      <c r="G14" s="105" t="s">
        <v>116</v>
      </c>
      <c r="H14" s="105"/>
      <c r="I14" s="105"/>
      <c r="J14" s="105"/>
      <c r="K14" s="1"/>
    </row>
    <row r="15" ht="25" customHeight="1" spans="1:11">
      <c r="A15" s="75"/>
      <c r="B15" s="84" t="s">
        <v>117</v>
      </c>
      <c r="C15" s="104" t="s">
        <v>118</v>
      </c>
      <c r="D15" s="104" t="s">
        <v>119</v>
      </c>
      <c r="E15" s="105" t="s">
        <v>120</v>
      </c>
      <c r="F15" s="105"/>
      <c r="G15" s="105" t="s">
        <v>120</v>
      </c>
      <c r="H15" s="105"/>
      <c r="I15" s="105"/>
      <c r="J15" s="105"/>
      <c r="K15" s="1"/>
    </row>
    <row r="16" ht="16.55" customHeight="1" spans="1:11">
      <c r="A16" s="75"/>
      <c r="B16" s="84" t="s">
        <v>121</v>
      </c>
      <c r="C16" s="104" t="s">
        <v>114</v>
      </c>
      <c r="D16" s="104" t="s">
        <v>115</v>
      </c>
      <c r="E16" s="105" t="s">
        <v>122</v>
      </c>
      <c r="F16" s="105"/>
      <c r="G16" s="105" t="s">
        <v>122</v>
      </c>
      <c r="H16" s="105"/>
      <c r="I16" s="105"/>
      <c r="J16" s="105"/>
      <c r="K16" s="1"/>
    </row>
    <row r="17" ht="16.55" customHeight="1" spans="1:11">
      <c r="A17" s="75"/>
      <c r="B17" s="104" t="s">
        <v>123</v>
      </c>
      <c r="C17" s="104" t="s">
        <v>124</v>
      </c>
      <c r="D17" s="104" t="s">
        <v>125</v>
      </c>
      <c r="E17" s="105" t="s">
        <v>126</v>
      </c>
      <c r="F17" s="105" t="s">
        <v>126</v>
      </c>
      <c r="G17" s="105"/>
      <c r="H17" s="105"/>
      <c r="I17" s="105"/>
      <c r="J17" s="105"/>
      <c r="K17" s="1"/>
    </row>
    <row r="18" ht="16.55" customHeight="1" spans="1:11">
      <c r="A18" s="75"/>
      <c r="B18" s="104" t="s">
        <v>123</v>
      </c>
      <c r="C18" s="104" t="s">
        <v>124</v>
      </c>
      <c r="D18" s="104" t="s">
        <v>127</v>
      </c>
      <c r="E18" s="105" t="s">
        <v>128</v>
      </c>
      <c r="F18" s="105" t="s">
        <v>128</v>
      </c>
      <c r="G18" s="105"/>
      <c r="H18" s="105"/>
      <c r="I18" s="105"/>
      <c r="J18" s="105"/>
      <c r="K18" s="1"/>
    </row>
    <row r="19" ht="16.55" customHeight="1" spans="1:11">
      <c r="A19" s="75"/>
      <c r="B19" s="104" t="s">
        <v>123</v>
      </c>
      <c r="C19" s="104" t="s">
        <v>124</v>
      </c>
      <c r="D19" s="104" t="s">
        <v>129</v>
      </c>
      <c r="E19" s="105" t="s">
        <v>130</v>
      </c>
      <c r="F19" s="105" t="s">
        <v>130</v>
      </c>
      <c r="G19" s="105"/>
      <c r="H19" s="105"/>
      <c r="I19" s="105"/>
      <c r="J19" s="105"/>
      <c r="K19" s="1"/>
    </row>
    <row r="20" ht="16.55" customHeight="1" spans="1:11">
      <c r="A20" s="75"/>
      <c r="B20" s="104" t="s">
        <v>123</v>
      </c>
      <c r="C20" s="104" t="s">
        <v>101</v>
      </c>
      <c r="D20" s="104" t="s">
        <v>131</v>
      </c>
      <c r="E20" s="105" t="s">
        <v>132</v>
      </c>
      <c r="F20" s="105" t="s">
        <v>132</v>
      </c>
      <c r="G20" s="105"/>
      <c r="H20" s="105"/>
      <c r="I20" s="105"/>
      <c r="J20" s="105"/>
      <c r="K20" s="1"/>
    </row>
    <row r="21" ht="16.55" customHeight="1" spans="1:11">
      <c r="A21" s="75"/>
      <c r="B21" s="104" t="s">
        <v>123</v>
      </c>
      <c r="C21" s="104" t="s">
        <v>133</v>
      </c>
      <c r="D21" s="104" t="s">
        <v>134</v>
      </c>
      <c r="E21" s="105" t="s">
        <v>135</v>
      </c>
      <c r="F21" s="105" t="s">
        <v>135</v>
      </c>
      <c r="G21" s="105"/>
      <c r="H21" s="105"/>
      <c r="I21" s="105"/>
      <c r="J21" s="105"/>
      <c r="K21" s="1"/>
    </row>
    <row r="22" ht="16.55" customHeight="1" spans="1:11">
      <c r="A22" s="75"/>
      <c r="B22" s="104" t="s">
        <v>123</v>
      </c>
      <c r="C22" s="104" t="s">
        <v>136</v>
      </c>
      <c r="D22" s="104" t="s">
        <v>137</v>
      </c>
      <c r="E22" s="105" t="s">
        <v>138</v>
      </c>
      <c r="F22" s="105" t="s">
        <v>138</v>
      </c>
      <c r="G22" s="105"/>
      <c r="H22" s="105"/>
      <c r="I22" s="105"/>
      <c r="J22" s="105"/>
      <c r="K22" s="1"/>
    </row>
    <row r="23" ht="16.55" customHeight="1" spans="1:11">
      <c r="A23" s="75"/>
      <c r="B23" s="104" t="s">
        <v>123</v>
      </c>
      <c r="C23" s="104" t="s">
        <v>136</v>
      </c>
      <c r="D23" s="104" t="s">
        <v>139</v>
      </c>
      <c r="E23" s="105" t="s">
        <v>140</v>
      </c>
      <c r="F23" s="105" t="s">
        <v>140</v>
      </c>
      <c r="G23" s="105"/>
      <c r="H23" s="105"/>
      <c r="I23" s="105"/>
      <c r="J23" s="105"/>
      <c r="K23" s="1"/>
    </row>
    <row r="24" ht="16.55" customHeight="1" spans="1:11">
      <c r="A24" s="75"/>
      <c r="B24" s="104" t="s">
        <v>123</v>
      </c>
      <c r="C24" s="104" t="s">
        <v>136</v>
      </c>
      <c r="D24" s="104" t="s">
        <v>141</v>
      </c>
      <c r="E24" s="105" t="s">
        <v>142</v>
      </c>
      <c r="F24" s="105" t="s">
        <v>142</v>
      </c>
      <c r="G24" s="105"/>
      <c r="H24" s="105"/>
      <c r="I24" s="105"/>
      <c r="J24" s="105"/>
      <c r="K24" s="1"/>
    </row>
    <row r="25" ht="16.55" customHeight="1" spans="1:11">
      <c r="A25" s="75"/>
      <c r="B25" s="104" t="s">
        <v>123</v>
      </c>
      <c r="C25" s="104" t="s">
        <v>136</v>
      </c>
      <c r="D25" s="104" t="s">
        <v>143</v>
      </c>
      <c r="E25" s="105" t="s">
        <v>144</v>
      </c>
      <c r="F25" s="105" t="s">
        <v>144</v>
      </c>
      <c r="G25" s="105"/>
      <c r="H25" s="105"/>
      <c r="I25" s="105"/>
      <c r="J25" s="105"/>
      <c r="K25" s="1"/>
    </row>
    <row r="26" ht="16.55" customHeight="1" spans="1:11">
      <c r="A26" s="75"/>
      <c r="B26" s="104" t="s">
        <v>123</v>
      </c>
      <c r="C26" s="104" t="s">
        <v>136</v>
      </c>
      <c r="D26" s="104" t="s">
        <v>145</v>
      </c>
      <c r="E26" s="105" t="s">
        <v>146</v>
      </c>
      <c r="F26" s="105" t="s">
        <v>146</v>
      </c>
      <c r="G26" s="105"/>
      <c r="H26" s="105"/>
      <c r="I26" s="105"/>
      <c r="J26" s="105"/>
      <c r="K26" s="1"/>
    </row>
    <row r="27" ht="16.55" customHeight="1" spans="1:11">
      <c r="A27" s="75"/>
      <c r="B27" s="104" t="s">
        <v>123</v>
      </c>
      <c r="C27" s="104" t="s">
        <v>136</v>
      </c>
      <c r="D27" s="104" t="s">
        <v>147</v>
      </c>
      <c r="E27" s="105" t="s">
        <v>148</v>
      </c>
      <c r="F27" s="105" t="s">
        <v>148</v>
      </c>
      <c r="G27" s="105"/>
      <c r="H27" s="105"/>
      <c r="I27" s="105"/>
      <c r="J27" s="105"/>
      <c r="K27" s="1"/>
    </row>
    <row r="28" ht="16.55" customHeight="1" spans="1:11">
      <c r="A28" s="75"/>
      <c r="B28" s="104" t="s">
        <v>123</v>
      </c>
      <c r="C28" s="104" t="s">
        <v>136</v>
      </c>
      <c r="D28" s="104" t="s">
        <v>149</v>
      </c>
      <c r="E28" s="105" t="s">
        <v>150</v>
      </c>
      <c r="F28" s="105" t="s">
        <v>150</v>
      </c>
      <c r="G28" s="105"/>
      <c r="H28" s="105"/>
      <c r="I28" s="105"/>
      <c r="J28" s="105"/>
      <c r="K28" s="1"/>
    </row>
    <row r="29" ht="16.55" customHeight="1" spans="1:11">
      <c r="A29" s="75"/>
      <c r="B29" s="104" t="s">
        <v>123</v>
      </c>
      <c r="C29" s="104" t="s">
        <v>136</v>
      </c>
      <c r="D29" s="104" t="s">
        <v>151</v>
      </c>
      <c r="E29" s="105" t="s">
        <v>152</v>
      </c>
      <c r="F29" s="105" t="s">
        <v>152</v>
      </c>
      <c r="G29" s="105"/>
      <c r="H29" s="105"/>
      <c r="I29" s="105"/>
      <c r="J29" s="105"/>
      <c r="K29" s="1"/>
    </row>
    <row r="30" ht="16.55" customHeight="1" spans="1:11">
      <c r="A30" s="75"/>
      <c r="B30" s="104" t="s">
        <v>123</v>
      </c>
      <c r="C30" s="104" t="s">
        <v>153</v>
      </c>
      <c r="D30" s="104" t="s">
        <v>154</v>
      </c>
      <c r="E30" s="105" t="s">
        <v>155</v>
      </c>
      <c r="F30" s="105" t="s">
        <v>155</v>
      </c>
      <c r="G30" s="105"/>
      <c r="H30" s="105"/>
      <c r="I30" s="105"/>
      <c r="J30" s="105"/>
      <c r="K30" s="1"/>
    </row>
    <row r="31" ht="16.55" customHeight="1" spans="1:11">
      <c r="A31" s="75"/>
      <c r="B31" s="104" t="s">
        <v>123</v>
      </c>
      <c r="C31" s="104" t="s">
        <v>156</v>
      </c>
      <c r="D31" s="104" t="s">
        <v>157</v>
      </c>
      <c r="E31" s="105" t="s">
        <v>158</v>
      </c>
      <c r="F31" s="105" t="s">
        <v>158</v>
      </c>
      <c r="G31" s="105"/>
      <c r="H31" s="105"/>
      <c r="I31" s="105"/>
      <c r="J31" s="105"/>
      <c r="K31" s="1"/>
    </row>
    <row r="32" ht="16.55" customHeight="1" spans="1:11">
      <c r="A32" s="75"/>
      <c r="B32" s="104" t="s">
        <v>123</v>
      </c>
      <c r="C32" s="104" t="s">
        <v>159</v>
      </c>
      <c r="D32" s="104" t="s">
        <v>160</v>
      </c>
      <c r="E32" s="105" t="s">
        <v>161</v>
      </c>
      <c r="F32" s="105" t="s">
        <v>161</v>
      </c>
      <c r="G32" s="105"/>
      <c r="H32" s="105"/>
      <c r="I32" s="105"/>
      <c r="J32" s="105"/>
      <c r="K32" s="1"/>
    </row>
    <row r="33" ht="16.55" customHeight="1" spans="1:11">
      <c r="A33" s="75"/>
      <c r="B33" s="104" t="s">
        <v>123</v>
      </c>
      <c r="C33" s="104" t="s">
        <v>162</v>
      </c>
      <c r="D33" s="104" t="s">
        <v>163</v>
      </c>
      <c r="E33" s="105" t="s">
        <v>146</v>
      </c>
      <c r="F33" s="105" t="s">
        <v>146</v>
      </c>
      <c r="G33" s="105"/>
      <c r="H33" s="105"/>
      <c r="I33" s="105"/>
      <c r="J33" s="105"/>
      <c r="K33" s="1"/>
    </row>
    <row r="34" ht="16.55" customHeight="1" spans="1:11">
      <c r="A34" s="75"/>
      <c r="B34" s="104" t="s">
        <v>164</v>
      </c>
      <c r="C34" s="104" t="s">
        <v>136</v>
      </c>
      <c r="D34" s="104" t="s">
        <v>137</v>
      </c>
      <c r="E34" s="105" t="s">
        <v>165</v>
      </c>
      <c r="F34" s="105"/>
      <c r="G34" s="105" t="s">
        <v>165</v>
      </c>
      <c r="H34" s="105"/>
      <c r="I34" s="105"/>
      <c r="J34" s="105"/>
      <c r="K34" s="1"/>
    </row>
    <row r="35" ht="16.55" customHeight="1" spans="1:11">
      <c r="A35" s="75"/>
      <c r="B35" s="104" t="s">
        <v>164</v>
      </c>
      <c r="C35" s="104" t="s">
        <v>136</v>
      </c>
      <c r="D35" s="104" t="s">
        <v>166</v>
      </c>
      <c r="E35" s="105" t="s">
        <v>167</v>
      </c>
      <c r="F35" s="105"/>
      <c r="G35" s="105" t="s">
        <v>167</v>
      </c>
      <c r="H35" s="105"/>
      <c r="I35" s="105"/>
      <c r="J35" s="105"/>
      <c r="K35" s="1"/>
    </row>
    <row r="36" ht="16.55" customHeight="1" spans="1:11">
      <c r="A36" s="75"/>
      <c r="B36" s="104" t="s">
        <v>164</v>
      </c>
      <c r="C36" s="104" t="s">
        <v>153</v>
      </c>
      <c r="D36" s="104" t="s">
        <v>154</v>
      </c>
      <c r="E36" s="105" t="s">
        <v>168</v>
      </c>
      <c r="F36" s="105"/>
      <c r="G36" s="105" t="s">
        <v>168</v>
      </c>
      <c r="H36" s="105"/>
      <c r="I36" s="105"/>
      <c r="J36" s="105"/>
      <c r="K36" s="1"/>
    </row>
    <row r="37" ht="16.55" customHeight="1" spans="1:11">
      <c r="A37" s="75"/>
      <c r="B37" s="104" t="s">
        <v>164</v>
      </c>
      <c r="C37" s="104" t="s">
        <v>91</v>
      </c>
      <c r="D37" s="104" t="s">
        <v>92</v>
      </c>
      <c r="E37" s="105" t="s">
        <v>169</v>
      </c>
      <c r="F37" s="105"/>
      <c r="G37" s="105" t="s">
        <v>169</v>
      </c>
      <c r="H37" s="105"/>
      <c r="I37" s="105"/>
      <c r="J37" s="105"/>
      <c r="K37" s="1"/>
    </row>
    <row r="38" ht="16.55" customHeight="1" spans="1:11">
      <c r="A38" s="75"/>
      <c r="B38" s="104" t="s">
        <v>170</v>
      </c>
      <c r="C38" s="104" t="s">
        <v>91</v>
      </c>
      <c r="D38" s="104" t="s">
        <v>92</v>
      </c>
      <c r="E38" s="105" t="s">
        <v>171</v>
      </c>
      <c r="F38" s="105"/>
      <c r="G38" s="105" t="s">
        <v>171</v>
      </c>
      <c r="H38" s="105"/>
      <c r="I38" s="105"/>
      <c r="J38" s="105"/>
      <c r="K38" s="1"/>
    </row>
    <row r="39" ht="16.55" customHeight="1" spans="1:11">
      <c r="A39" s="75"/>
      <c r="B39" s="104" t="s">
        <v>170</v>
      </c>
      <c r="C39" s="104" t="s">
        <v>172</v>
      </c>
      <c r="D39" s="104" t="s">
        <v>173</v>
      </c>
      <c r="E39" s="105" t="s">
        <v>174</v>
      </c>
      <c r="F39" s="105"/>
      <c r="G39" s="105" t="s">
        <v>174</v>
      </c>
      <c r="H39" s="105"/>
      <c r="I39" s="105"/>
      <c r="J39" s="105"/>
      <c r="K39" s="1"/>
    </row>
    <row r="40" ht="16.55" customHeight="1" spans="1:11">
      <c r="A40" s="75"/>
      <c r="B40" s="104" t="s">
        <v>170</v>
      </c>
      <c r="C40" s="104" t="s">
        <v>114</v>
      </c>
      <c r="D40" s="104" t="s">
        <v>115</v>
      </c>
      <c r="E40" s="105" t="s">
        <v>175</v>
      </c>
      <c r="F40" s="105"/>
      <c r="G40" s="105" t="s">
        <v>175</v>
      </c>
      <c r="H40" s="105"/>
      <c r="I40" s="105"/>
      <c r="J40" s="105"/>
      <c r="K40" s="1"/>
    </row>
    <row r="41" ht="16.55" customHeight="1" spans="1:11">
      <c r="A41" s="75"/>
      <c r="B41" s="104" t="s">
        <v>176</v>
      </c>
      <c r="C41" s="104" t="s">
        <v>177</v>
      </c>
      <c r="D41" s="104" t="s">
        <v>178</v>
      </c>
      <c r="E41" s="105" t="s">
        <v>179</v>
      </c>
      <c r="F41" s="105"/>
      <c r="G41" s="105" t="s">
        <v>179</v>
      </c>
      <c r="H41" s="105"/>
      <c r="I41" s="105"/>
      <c r="J41" s="105"/>
      <c r="K41" s="1"/>
    </row>
    <row r="42" ht="16.55" customHeight="1" spans="1:11">
      <c r="A42" s="75"/>
      <c r="B42" s="104" t="s">
        <v>176</v>
      </c>
      <c r="C42" s="104" t="s">
        <v>136</v>
      </c>
      <c r="D42" s="104" t="s">
        <v>137</v>
      </c>
      <c r="E42" s="105" t="s">
        <v>180</v>
      </c>
      <c r="F42" s="105"/>
      <c r="G42" s="105" t="s">
        <v>180</v>
      </c>
      <c r="H42" s="105"/>
      <c r="I42" s="105"/>
      <c r="J42" s="105"/>
      <c r="K42" s="1"/>
    </row>
    <row r="43" ht="16.55" customHeight="1" spans="1:11">
      <c r="A43" s="75"/>
      <c r="B43" s="104" t="s">
        <v>176</v>
      </c>
      <c r="C43" s="104" t="s">
        <v>136</v>
      </c>
      <c r="D43" s="104" t="s">
        <v>166</v>
      </c>
      <c r="E43" s="105" t="s">
        <v>181</v>
      </c>
      <c r="F43" s="105"/>
      <c r="G43" s="105" t="s">
        <v>181</v>
      </c>
      <c r="H43" s="105"/>
      <c r="I43" s="105"/>
      <c r="J43" s="105"/>
      <c r="K43" s="1"/>
    </row>
    <row r="44" ht="16.55" customHeight="1" spans="1:11">
      <c r="A44" s="75"/>
      <c r="B44" s="104" t="s">
        <v>176</v>
      </c>
      <c r="C44" s="104" t="s">
        <v>88</v>
      </c>
      <c r="D44" s="104" t="s">
        <v>89</v>
      </c>
      <c r="E44" s="105" t="s">
        <v>167</v>
      </c>
      <c r="F44" s="105"/>
      <c r="G44" s="105" t="s">
        <v>167</v>
      </c>
      <c r="H44" s="105"/>
      <c r="I44" s="105"/>
      <c r="J44" s="105"/>
      <c r="K44" s="1"/>
    </row>
    <row r="45" ht="16.55" customHeight="1" spans="1:11">
      <c r="A45" s="75"/>
      <c r="B45" s="104" t="s">
        <v>176</v>
      </c>
      <c r="C45" s="104" t="s">
        <v>91</v>
      </c>
      <c r="D45" s="104" t="s">
        <v>92</v>
      </c>
      <c r="E45" s="105" t="s">
        <v>182</v>
      </c>
      <c r="F45" s="105"/>
      <c r="G45" s="105" t="s">
        <v>182</v>
      </c>
      <c r="H45" s="105"/>
      <c r="I45" s="105"/>
      <c r="J45" s="105"/>
      <c r="K45" s="1"/>
    </row>
    <row r="46" ht="16.55" customHeight="1" spans="1:11">
      <c r="A46" s="75"/>
      <c r="B46" s="104" t="s">
        <v>183</v>
      </c>
      <c r="C46" s="104" t="s">
        <v>114</v>
      </c>
      <c r="D46" s="104" t="s">
        <v>115</v>
      </c>
      <c r="E46" s="105" t="s">
        <v>184</v>
      </c>
      <c r="F46" s="105"/>
      <c r="G46" s="105" t="s">
        <v>184</v>
      </c>
      <c r="H46" s="105"/>
      <c r="I46" s="105"/>
      <c r="J46" s="105"/>
      <c r="K46" s="1"/>
    </row>
    <row r="47" ht="16.25" customHeight="1" spans="1:11">
      <c r="A47" s="9"/>
      <c r="B47" s="45" t="s">
        <v>76</v>
      </c>
      <c r="C47" s="45"/>
      <c r="D47" s="45"/>
      <c r="E47" s="96" t="s">
        <v>49</v>
      </c>
      <c r="F47" s="106" t="s">
        <v>185</v>
      </c>
      <c r="G47" s="106" t="s">
        <v>186</v>
      </c>
      <c r="H47" s="96"/>
      <c r="I47" s="96"/>
      <c r="J47" s="96"/>
      <c r="K47" s="75"/>
    </row>
    <row r="48" ht="9.75" customHeight="1" spans="1:11">
      <c r="A48" s="81"/>
      <c r="B48" s="78"/>
      <c r="C48" s="78"/>
      <c r="D48" s="78"/>
      <c r="E48" s="13"/>
      <c r="F48" s="13"/>
      <c r="G48" s="13"/>
      <c r="H48" s="78"/>
      <c r="I48" s="13"/>
      <c r="J48" s="13"/>
      <c r="K48" s="81"/>
    </row>
  </sheetData>
  <mergeCells count="10">
    <mergeCell ref="B2:J2"/>
    <mergeCell ref="B3:C3"/>
    <mergeCell ref="H4:J4"/>
    <mergeCell ref="A6:A46"/>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42"/>
  <sheetViews>
    <sheetView workbookViewId="0">
      <pane ySplit="5" topLeftCell="A24" activePane="bottomLeft" state="frozen"/>
      <selection/>
      <selection pane="bottomLeft" activeCell="E35" sqref="E35"/>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9" width="13.025" customWidth="1"/>
    <col min="10" max="16" width="12.3083333333333" customWidth="1"/>
    <col min="17" max="17" width="1.53333333333333" customWidth="1"/>
    <col min="18" max="22" width="9.76666666666667" customWidth="1"/>
  </cols>
  <sheetData>
    <row r="1" ht="16.35" customHeight="1" spans="1:17">
      <c r="A1" s="91"/>
      <c r="B1" s="19"/>
      <c r="C1" s="39"/>
      <c r="D1" s="39"/>
      <c r="E1" s="39"/>
      <c r="F1" s="39"/>
      <c r="G1" s="39"/>
      <c r="H1" s="20"/>
      <c r="I1" s="20"/>
      <c r="J1" s="20"/>
      <c r="K1" s="20" t="s">
        <v>187</v>
      </c>
      <c r="L1" s="20"/>
      <c r="M1" s="20"/>
      <c r="N1" s="20"/>
      <c r="O1" s="20"/>
      <c r="P1" s="20"/>
      <c r="Q1" s="92"/>
    </row>
    <row r="2" ht="22.8" customHeight="1" spans="1:17">
      <c r="A2" s="16"/>
      <c r="B2" s="5" t="s">
        <v>188</v>
      </c>
      <c r="C2" s="5"/>
      <c r="D2" s="5"/>
      <c r="E2" s="5"/>
      <c r="F2" s="5"/>
      <c r="G2" s="5"/>
      <c r="H2" s="5"/>
      <c r="I2" s="5"/>
      <c r="J2" s="5"/>
      <c r="K2" s="5"/>
      <c r="L2" s="5"/>
      <c r="M2" s="5"/>
      <c r="N2" s="5"/>
      <c r="O2" s="5"/>
      <c r="P2" s="5"/>
      <c r="Q2" s="14"/>
    </row>
    <row r="3" ht="19.55" customHeight="1" spans="1:17">
      <c r="A3" s="16"/>
      <c r="B3" s="71"/>
      <c r="C3" s="71"/>
      <c r="D3" s="71"/>
      <c r="E3" s="98"/>
      <c r="F3" s="98"/>
      <c r="G3" s="98"/>
      <c r="H3" s="23"/>
      <c r="I3" s="23"/>
      <c r="J3" s="23"/>
      <c r="K3" s="23"/>
      <c r="L3" s="23"/>
      <c r="M3" s="23"/>
      <c r="N3" s="23"/>
      <c r="O3" s="31" t="s">
        <v>1</v>
      </c>
      <c r="P3" s="31"/>
      <c r="Q3" s="15"/>
    </row>
    <row r="4" ht="23" customHeight="1" spans="1:17">
      <c r="A4" s="93"/>
      <c r="B4" s="25" t="s">
        <v>189</v>
      </c>
      <c r="C4" s="25" t="s">
        <v>190</v>
      </c>
      <c r="D4" s="25" t="s">
        <v>191</v>
      </c>
      <c r="E4" s="25" t="s">
        <v>78</v>
      </c>
      <c r="F4" s="25" t="s">
        <v>79</v>
      </c>
      <c r="G4" s="25" t="s">
        <v>80</v>
      </c>
      <c r="H4" s="25" t="s">
        <v>57</v>
      </c>
      <c r="I4" s="25" t="s">
        <v>192</v>
      </c>
      <c r="J4" s="25"/>
      <c r="K4" s="25"/>
      <c r="L4" s="25" t="s">
        <v>193</v>
      </c>
      <c r="M4" s="25"/>
      <c r="N4" s="25"/>
      <c r="O4" s="25" t="s">
        <v>63</v>
      </c>
      <c r="P4" s="25" t="s">
        <v>69</v>
      </c>
      <c r="Q4" s="93"/>
    </row>
    <row r="5" ht="34.5" customHeight="1" spans="1:17">
      <c r="A5" s="93"/>
      <c r="B5" s="25"/>
      <c r="C5" s="25"/>
      <c r="D5" s="25"/>
      <c r="E5" s="25"/>
      <c r="F5" s="25"/>
      <c r="G5" s="25"/>
      <c r="H5" s="25"/>
      <c r="I5" s="25" t="s">
        <v>194</v>
      </c>
      <c r="J5" s="25" t="s">
        <v>195</v>
      </c>
      <c r="K5" s="25" t="s">
        <v>196</v>
      </c>
      <c r="L5" s="25" t="s">
        <v>194</v>
      </c>
      <c r="M5" s="25" t="s">
        <v>195</v>
      </c>
      <c r="N5" s="25" t="s">
        <v>196</v>
      </c>
      <c r="O5" s="25"/>
      <c r="P5" s="25"/>
      <c r="Q5" s="93"/>
    </row>
    <row r="6" ht="16.55" customHeight="1" spans="1:17">
      <c r="A6" s="16"/>
      <c r="B6" s="28" t="s">
        <v>197</v>
      </c>
      <c r="C6" s="28" t="s">
        <v>198</v>
      </c>
      <c r="D6" s="84"/>
      <c r="E6" s="84" t="s">
        <v>121</v>
      </c>
      <c r="F6" s="28" t="s">
        <v>114</v>
      </c>
      <c r="G6" s="28" t="s">
        <v>115</v>
      </c>
      <c r="H6" s="99">
        <v>583</v>
      </c>
      <c r="I6" s="99">
        <v>583</v>
      </c>
      <c r="J6" s="100"/>
      <c r="K6" s="100"/>
      <c r="L6" s="100"/>
      <c r="M6" s="100"/>
      <c r="N6" s="100"/>
      <c r="O6" s="100"/>
      <c r="P6" s="100"/>
      <c r="Q6" s="16"/>
    </row>
    <row r="7" ht="16.55" customHeight="1" spans="1:17">
      <c r="A7" s="16"/>
      <c r="B7" s="28" t="s">
        <v>197</v>
      </c>
      <c r="C7" s="28" t="s">
        <v>198</v>
      </c>
      <c r="D7" s="84" t="s">
        <v>199</v>
      </c>
      <c r="E7" s="84" t="s">
        <v>164</v>
      </c>
      <c r="F7" s="28" t="s">
        <v>91</v>
      </c>
      <c r="G7" s="28" t="s">
        <v>92</v>
      </c>
      <c r="H7" s="100" t="s">
        <v>200</v>
      </c>
      <c r="I7" s="100" t="s">
        <v>200</v>
      </c>
      <c r="J7" s="100"/>
      <c r="K7" s="100"/>
      <c r="L7" s="100"/>
      <c r="M7" s="100"/>
      <c r="N7" s="100"/>
      <c r="O7" s="100"/>
      <c r="P7" s="100"/>
      <c r="Q7" s="16"/>
    </row>
    <row r="8" ht="16.55" customHeight="1" spans="1:17">
      <c r="A8" s="16"/>
      <c r="B8" s="28" t="s">
        <v>197</v>
      </c>
      <c r="C8" s="28" t="s">
        <v>198</v>
      </c>
      <c r="D8" s="84" t="s">
        <v>201</v>
      </c>
      <c r="E8" s="84" t="s">
        <v>164</v>
      </c>
      <c r="F8" s="28" t="s">
        <v>136</v>
      </c>
      <c r="G8" s="28" t="s">
        <v>137</v>
      </c>
      <c r="H8" s="100" t="s">
        <v>202</v>
      </c>
      <c r="I8" s="100" t="s">
        <v>202</v>
      </c>
      <c r="J8" s="100"/>
      <c r="K8" s="100"/>
      <c r="L8" s="100"/>
      <c r="M8" s="100"/>
      <c r="N8" s="100"/>
      <c r="O8" s="100"/>
      <c r="P8" s="100"/>
      <c r="Q8" s="16"/>
    </row>
    <row r="9" ht="16.55" customHeight="1" spans="1:17">
      <c r="A9" s="16"/>
      <c r="B9" s="28" t="s">
        <v>197</v>
      </c>
      <c r="C9" s="28" t="s">
        <v>198</v>
      </c>
      <c r="D9" s="84" t="s">
        <v>201</v>
      </c>
      <c r="E9" s="84" t="s">
        <v>164</v>
      </c>
      <c r="F9" s="28" t="s">
        <v>136</v>
      </c>
      <c r="G9" s="28" t="s">
        <v>166</v>
      </c>
      <c r="H9" s="100" t="s">
        <v>167</v>
      </c>
      <c r="I9" s="100" t="s">
        <v>167</v>
      </c>
      <c r="J9" s="100"/>
      <c r="K9" s="100"/>
      <c r="L9" s="100"/>
      <c r="M9" s="100"/>
      <c r="N9" s="100"/>
      <c r="O9" s="100"/>
      <c r="P9" s="100"/>
      <c r="Q9" s="16"/>
    </row>
    <row r="10" ht="16.55" customHeight="1" spans="1:17">
      <c r="A10" s="16"/>
      <c r="B10" s="28" t="s">
        <v>197</v>
      </c>
      <c r="C10" s="28" t="s">
        <v>198</v>
      </c>
      <c r="D10" s="84" t="s">
        <v>201</v>
      </c>
      <c r="E10" s="84" t="s">
        <v>164</v>
      </c>
      <c r="F10" s="28" t="s">
        <v>91</v>
      </c>
      <c r="G10" s="28" t="s">
        <v>92</v>
      </c>
      <c r="H10" s="100" t="s">
        <v>203</v>
      </c>
      <c r="I10" s="100" t="s">
        <v>203</v>
      </c>
      <c r="J10" s="100"/>
      <c r="K10" s="100"/>
      <c r="L10" s="100"/>
      <c r="M10" s="100"/>
      <c r="N10" s="100"/>
      <c r="O10" s="100"/>
      <c r="P10" s="100"/>
      <c r="Q10" s="16"/>
    </row>
    <row r="11" ht="16.55" customHeight="1" spans="1:17">
      <c r="A11" s="16"/>
      <c r="B11" s="28" t="s">
        <v>197</v>
      </c>
      <c r="C11" s="28" t="s">
        <v>198</v>
      </c>
      <c r="D11" s="84" t="s">
        <v>204</v>
      </c>
      <c r="E11" s="84" t="s">
        <v>164</v>
      </c>
      <c r="F11" s="28" t="s">
        <v>91</v>
      </c>
      <c r="G11" s="28" t="s">
        <v>92</v>
      </c>
      <c r="H11" s="100" t="s">
        <v>205</v>
      </c>
      <c r="I11" s="100" t="s">
        <v>205</v>
      </c>
      <c r="J11" s="100"/>
      <c r="K11" s="100"/>
      <c r="L11" s="100"/>
      <c r="M11" s="100"/>
      <c r="N11" s="100"/>
      <c r="O11" s="100"/>
      <c r="P11" s="100"/>
      <c r="Q11" s="16"/>
    </row>
    <row r="12" ht="16.55" customHeight="1" spans="1:17">
      <c r="A12" s="16"/>
      <c r="B12" s="28" t="s">
        <v>197</v>
      </c>
      <c r="C12" s="28" t="s">
        <v>198</v>
      </c>
      <c r="D12" s="84" t="s">
        <v>206</v>
      </c>
      <c r="E12" s="84" t="s">
        <v>164</v>
      </c>
      <c r="F12" s="28" t="s">
        <v>136</v>
      </c>
      <c r="G12" s="28" t="s">
        <v>137</v>
      </c>
      <c r="H12" s="100" t="s">
        <v>207</v>
      </c>
      <c r="I12" s="100" t="s">
        <v>207</v>
      </c>
      <c r="J12" s="100"/>
      <c r="K12" s="100"/>
      <c r="L12" s="100"/>
      <c r="M12" s="100"/>
      <c r="N12" s="100"/>
      <c r="O12" s="100"/>
      <c r="P12" s="100"/>
      <c r="Q12" s="16"/>
    </row>
    <row r="13" ht="16.55" customHeight="1" spans="1:17">
      <c r="A13" s="16"/>
      <c r="B13" s="28" t="s">
        <v>197</v>
      </c>
      <c r="C13" s="28" t="s">
        <v>198</v>
      </c>
      <c r="D13" s="84" t="s">
        <v>208</v>
      </c>
      <c r="E13" s="84" t="s">
        <v>170</v>
      </c>
      <c r="F13" s="28" t="s">
        <v>114</v>
      </c>
      <c r="G13" s="28" t="s">
        <v>115</v>
      </c>
      <c r="H13" s="100" t="s">
        <v>175</v>
      </c>
      <c r="I13" s="100" t="s">
        <v>175</v>
      </c>
      <c r="J13" s="100"/>
      <c r="K13" s="100"/>
      <c r="L13" s="100"/>
      <c r="M13" s="100"/>
      <c r="N13" s="100"/>
      <c r="O13" s="100"/>
      <c r="P13" s="100"/>
      <c r="Q13" s="16"/>
    </row>
    <row r="14" ht="16.55" customHeight="1" spans="1:17">
      <c r="A14" s="16"/>
      <c r="B14" s="28" t="s">
        <v>197</v>
      </c>
      <c r="C14" s="28" t="s">
        <v>198</v>
      </c>
      <c r="D14" s="84" t="s">
        <v>209</v>
      </c>
      <c r="E14" s="84" t="s">
        <v>183</v>
      </c>
      <c r="F14" s="28" t="s">
        <v>114</v>
      </c>
      <c r="G14" s="28" t="s">
        <v>115</v>
      </c>
      <c r="H14" s="100" t="s">
        <v>184</v>
      </c>
      <c r="I14" s="100" t="s">
        <v>184</v>
      </c>
      <c r="J14" s="100"/>
      <c r="K14" s="100"/>
      <c r="L14" s="100"/>
      <c r="M14" s="100"/>
      <c r="N14" s="100"/>
      <c r="O14" s="100"/>
      <c r="P14" s="100"/>
      <c r="Q14" s="16"/>
    </row>
    <row r="15" ht="16.55" customHeight="1" spans="1:17">
      <c r="A15" s="16"/>
      <c r="B15" s="28" t="s">
        <v>197</v>
      </c>
      <c r="C15" s="28" t="s">
        <v>198</v>
      </c>
      <c r="D15" s="84" t="s">
        <v>210</v>
      </c>
      <c r="E15" s="84" t="s">
        <v>111</v>
      </c>
      <c r="F15" s="28" t="s">
        <v>114</v>
      </c>
      <c r="G15" s="28" t="s">
        <v>115</v>
      </c>
      <c r="H15" s="101">
        <v>17114.74</v>
      </c>
      <c r="I15" s="101">
        <f>16289.34+825.4</f>
        <v>17114.74</v>
      </c>
      <c r="J15" s="101"/>
      <c r="K15" s="101"/>
      <c r="L15" s="101"/>
      <c r="M15" s="100"/>
      <c r="N15" s="100"/>
      <c r="O15" s="100"/>
      <c r="P15" s="100"/>
      <c r="Q15" s="16"/>
    </row>
    <row r="16" ht="25" customHeight="1" spans="1:17">
      <c r="A16" s="16"/>
      <c r="B16" s="28" t="s">
        <v>197</v>
      </c>
      <c r="C16" s="28" t="s">
        <v>198</v>
      </c>
      <c r="D16" s="84" t="s">
        <v>211</v>
      </c>
      <c r="E16" s="84" t="s">
        <v>117</v>
      </c>
      <c r="F16" s="28" t="s">
        <v>118</v>
      </c>
      <c r="G16" s="28" t="s">
        <v>119</v>
      </c>
      <c r="H16" s="100" t="s">
        <v>212</v>
      </c>
      <c r="I16" s="100" t="s">
        <v>212</v>
      </c>
      <c r="J16" s="100"/>
      <c r="K16" s="100"/>
      <c r="L16" s="100"/>
      <c r="M16" s="100"/>
      <c r="N16" s="100"/>
      <c r="O16" s="100"/>
      <c r="P16" s="100"/>
      <c r="Q16" s="16"/>
    </row>
    <row r="17" ht="25" customHeight="1" spans="1:17">
      <c r="A17" s="16"/>
      <c r="B17" s="28" t="s">
        <v>197</v>
      </c>
      <c r="C17" s="28" t="s">
        <v>198</v>
      </c>
      <c r="D17" s="84" t="s">
        <v>213</v>
      </c>
      <c r="E17" s="84" t="s">
        <v>117</v>
      </c>
      <c r="F17" s="28" t="s">
        <v>118</v>
      </c>
      <c r="G17" s="28" t="s">
        <v>119</v>
      </c>
      <c r="H17" s="100" t="s">
        <v>214</v>
      </c>
      <c r="I17" s="100" t="s">
        <v>214</v>
      </c>
      <c r="J17" s="100"/>
      <c r="K17" s="100"/>
      <c r="L17" s="100"/>
      <c r="M17" s="100"/>
      <c r="N17" s="100"/>
      <c r="O17" s="100"/>
      <c r="P17" s="100"/>
      <c r="Q17" s="16"/>
    </row>
    <row r="18" ht="25" customHeight="1" spans="1:17">
      <c r="A18" s="16"/>
      <c r="B18" s="28" t="s">
        <v>197</v>
      </c>
      <c r="C18" s="28" t="s">
        <v>198</v>
      </c>
      <c r="D18" s="84" t="s">
        <v>215</v>
      </c>
      <c r="E18" s="84" t="s">
        <v>117</v>
      </c>
      <c r="F18" s="28" t="s">
        <v>118</v>
      </c>
      <c r="G18" s="28" t="s">
        <v>119</v>
      </c>
      <c r="H18" s="100" t="s">
        <v>216</v>
      </c>
      <c r="I18" s="100" t="s">
        <v>216</v>
      </c>
      <c r="J18" s="100"/>
      <c r="K18" s="100"/>
      <c r="L18" s="100"/>
      <c r="M18" s="100"/>
      <c r="N18" s="100"/>
      <c r="O18" s="100"/>
      <c r="P18" s="100"/>
      <c r="Q18" s="16"/>
    </row>
    <row r="19" ht="16.55" customHeight="1" spans="1:17">
      <c r="A19" s="16"/>
      <c r="B19" s="28" t="s">
        <v>197</v>
      </c>
      <c r="C19" s="28" t="s">
        <v>198</v>
      </c>
      <c r="D19" s="84" t="s">
        <v>217</v>
      </c>
      <c r="E19" s="84" t="s">
        <v>90</v>
      </c>
      <c r="F19" s="28" t="s">
        <v>91</v>
      </c>
      <c r="G19" s="28" t="s">
        <v>92</v>
      </c>
      <c r="H19" s="100" t="s">
        <v>218</v>
      </c>
      <c r="I19" s="100" t="s">
        <v>218</v>
      </c>
      <c r="J19" s="100"/>
      <c r="K19" s="100"/>
      <c r="L19" s="100"/>
      <c r="M19" s="100"/>
      <c r="N19" s="100"/>
      <c r="O19" s="100"/>
      <c r="P19" s="100"/>
      <c r="Q19" s="16"/>
    </row>
    <row r="20" ht="16.55" customHeight="1" spans="1:17">
      <c r="A20" s="16"/>
      <c r="B20" s="28" t="s">
        <v>197</v>
      </c>
      <c r="C20" s="28" t="s">
        <v>198</v>
      </c>
      <c r="D20" s="84" t="s">
        <v>219</v>
      </c>
      <c r="E20" s="84" t="s">
        <v>90</v>
      </c>
      <c r="F20" s="28" t="s">
        <v>91</v>
      </c>
      <c r="G20" s="28" t="s">
        <v>92</v>
      </c>
      <c r="H20" s="100" t="s">
        <v>220</v>
      </c>
      <c r="I20" s="100" t="s">
        <v>220</v>
      </c>
      <c r="J20" s="100"/>
      <c r="K20" s="100"/>
      <c r="L20" s="100"/>
      <c r="M20" s="100"/>
      <c r="N20" s="100"/>
      <c r="O20" s="100"/>
      <c r="P20" s="100"/>
      <c r="Q20" s="16"/>
    </row>
    <row r="21" ht="16.55" customHeight="1" spans="1:17">
      <c r="A21" s="16"/>
      <c r="B21" s="28" t="s">
        <v>197</v>
      </c>
      <c r="C21" s="28" t="s">
        <v>198</v>
      </c>
      <c r="D21" s="84" t="s">
        <v>221</v>
      </c>
      <c r="E21" s="84" t="s">
        <v>164</v>
      </c>
      <c r="F21" s="28" t="s">
        <v>153</v>
      </c>
      <c r="G21" s="28" t="s">
        <v>154</v>
      </c>
      <c r="H21" s="100" t="s">
        <v>168</v>
      </c>
      <c r="I21" s="100" t="s">
        <v>168</v>
      </c>
      <c r="J21" s="100"/>
      <c r="K21" s="100"/>
      <c r="L21" s="100"/>
      <c r="M21" s="100"/>
      <c r="N21" s="100"/>
      <c r="O21" s="100"/>
      <c r="P21" s="100"/>
      <c r="Q21" s="16"/>
    </row>
    <row r="22" ht="16.55" customHeight="1" spans="1:17">
      <c r="A22" s="16"/>
      <c r="B22" s="28" t="s">
        <v>197</v>
      </c>
      <c r="C22" s="28" t="s">
        <v>198</v>
      </c>
      <c r="D22" s="84"/>
      <c r="E22" s="84" t="s">
        <v>107</v>
      </c>
      <c r="F22" s="28" t="s">
        <v>108</v>
      </c>
      <c r="G22" s="28" t="s">
        <v>109</v>
      </c>
      <c r="H22" s="101">
        <v>924.549582</v>
      </c>
      <c r="I22" s="101">
        <v>924.549582</v>
      </c>
      <c r="J22" s="101"/>
      <c r="K22" s="101"/>
      <c r="M22" s="100"/>
      <c r="N22" s="100"/>
      <c r="O22" s="100"/>
      <c r="P22" s="100"/>
      <c r="Q22" s="16"/>
    </row>
    <row r="23" ht="25" customHeight="1" spans="1:17">
      <c r="A23" s="16"/>
      <c r="B23" s="28" t="s">
        <v>197</v>
      </c>
      <c r="C23" s="28" t="s">
        <v>198</v>
      </c>
      <c r="D23" s="28" t="s">
        <v>222</v>
      </c>
      <c r="E23" s="28" t="s">
        <v>170</v>
      </c>
      <c r="F23" s="28" t="s">
        <v>91</v>
      </c>
      <c r="G23" s="28" t="s">
        <v>92</v>
      </c>
      <c r="H23" s="100" t="s">
        <v>223</v>
      </c>
      <c r="I23" s="100" t="s">
        <v>223</v>
      </c>
      <c r="J23" s="100"/>
      <c r="K23" s="100"/>
      <c r="L23" s="100"/>
      <c r="M23" s="100"/>
      <c r="N23" s="100"/>
      <c r="O23" s="100"/>
      <c r="P23" s="100"/>
      <c r="Q23" s="16"/>
    </row>
    <row r="24" ht="25" customHeight="1" spans="1:17">
      <c r="A24" s="16"/>
      <c r="B24" s="28" t="s">
        <v>224</v>
      </c>
      <c r="C24" s="28" t="s">
        <v>225</v>
      </c>
      <c r="D24" s="28" t="s">
        <v>226</v>
      </c>
      <c r="E24" s="28" t="s">
        <v>176</v>
      </c>
      <c r="F24" s="28" t="s">
        <v>177</v>
      </c>
      <c r="G24" s="28" t="s">
        <v>178</v>
      </c>
      <c r="H24" s="100" t="s">
        <v>179</v>
      </c>
      <c r="I24" s="100" t="s">
        <v>179</v>
      </c>
      <c r="J24" s="100"/>
      <c r="K24" s="100"/>
      <c r="L24" s="100"/>
      <c r="M24" s="100"/>
      <c r="N24" s="100"/>
      <c r="O24" s="100"/>
      <c r="P24" s="100"/>
      <c r="Q24" s="16"/>
    </row>
    <row r="25" ht="25" customHeight="1" spans="1:17">
      <c r="A25" s="16"/>
      <c r="B25" s="28" t="s">
        <v>224</v>
      </c>
      <c r="C25" s="28" t="s">
        <v>225</v>
      </c>
      <c r="D25" s="28" t="s">
        <v>227</v>
      </c>
      <c r="E25" s="28" t="s">
        <v>176</v>
      </c>
      <c r="F25" s="28" t="s">
        <v>136</v>
      </c>
      <c r="G25" s="28" t="s">
        <v>137</v>
      </c>
      <c r="H25" s="100" t="s">
        <v>180</v>
      </c>
      <c r="I25" s="100" t="s">
        <v>180</v>
      </c>
      <c r="J25" s="100"/>
      <c r="K25" s="100"/>
      <c r="L25" s="100"/>
      <c r="M25" s="100"/>
      <c r="N25" s="100"/>
      <c r="O25" s="100"/>
      <c r="P25" s="100"/>
      <c r="Q25" s="16"/>
    </row>
    <row r="26" ht="25" customHeight="1" spans="1:17">
      <c r="A26" s="16"/>
      <c r="B26" s="28" t="s">
        <v>224</v>
      </c>
      <c r="C26" s="28" t="s">
        <v>225</v>
      </c>
      <c r="D26" s="28" t="s">
        <v>227</v>
      </c>
      <c r="E26" s="28" t="s">
        <v>176</v>
      </c>
      <c r="F26" s="28" t="s">
        <v>136</v>
      </c>
      <c r="G26" s="28" t="s">
        <v>166</v>
      </c>
      <c r="H26" s="100" t="s">
        <v>181</v>
      </c>
      <c r="I26" s="100" t="s">
        <v>181</v>
      </c>
      <c r="J26" s="100"/>
      <c r="K26" s="100"/>
      <c r="L26" s="100"/>
      <c r="M26" s="100"/>
      <c r="N26" s="100"/>
      <c r="O26" s="100"/>
      <c r="P26" s="100"/>
      <c r="Q26" s="16"/>
    </row>
    <row r="27" ht="25" customHeight="1" spans="1:17">
      <c r="A27" s="16"/>
      <c r="B27" s="28" t="s">
        <v>224</v>
      </c>
      <c r="C27" s="28" t="s">
        <v>225</v>
      </c>
      <c r="D27" s="28" t="s">
        <v>227</v>
      </c>
      <c r="E27" s="28" t="s">
        <v>176</v>
      </c>
      <c r="F27" s="28" t="s">
        <v>91</v>
      </c>
      <c r="G27" s="28" t="s">
        <v>92</v>
      </c>
      <c r="H27" s="100" t="s">
        <v>228</v>
      </c>
      <c r="I27" s="100" t="s">
        <v>228</v>
      </c>
      <c r="J27" s="100"/>
      <c r="K27" s="100"/>
      <c r="L27" s="100"/>
      <c r="M27" s="100"/>
      <c r="N27" s="100"/>
      <c r="O27" s="100"/>
      <c r="P27" s="100"/>
      <c r="Q27" s="16"/>
    </row>
    <row r="28" ht="25" customHeight="1" spans="1:17">
      <c r="A28" s="16"/>
      <c r="B28" s="28" t="s">
        <v>224</v>
      </c>
      <c r="C28" s="28" t="s">
        <v>225</v>
      </c>
      <c r="D28" s="28" t="s">
        <v>229</v>
      </c>
      <c r="E28" s="28" t="s">
        <v>176</v>
      </c>
      <c r="F28" s="28" t="s">
        <v>88</v>
      </c>
      <c r="G28" s="28" t="s">
        <v>89</v>
      </c>
      <c r="H28" s="100" t="s">
        <v>167</v>
      </c>
      <c r="I28" s="100" t="s">
        <v>167</v>
      </c>
      <c r="J28" s="100"/>
      <c r="K28" s="100"/>
      <c r="L28" s="100"/>
      <c r="M28" s="100"/>
      <c r="N28" s="100"/>
      <c r="O28" s="100"/>
      <c r="P28" s="100"/>
      <c r="Q28" s="16"/>
    </row>
    <row r="29" ht="25" customHeight="1" spans="1:17">
      <c r="A29" s="16"/>
      <c r="B29" s="28" t="s">
        <v>224</v>
      </c>
      <c r="C29" s="28" t="s">
        <v>225</v>
      </c>
      <c r="D29" s="28" t="s">
        <v>230</v>
      </c>
      <c r="E29" s="28" t="s">
        <v>176</v>
      </c>
      <c r="F29" s="28" t="s">
        <v>91</v>
      </c>
      <c r="G29" s="28" t="s">
        <v>92</v>
      </c>
      <c r="H29" s="100" t="s">
        <v>231</v>
      </c>
      <c r="I29" s="100" t="s">
        <v>231</v>
      </c>
      <c r="J29" s="100"/>
      <c r="K29" s="100"/>
      <c r="L29" s="100"/>
      <c r="M29" s="100"/>
      <c r="N29" s="100"/>
      <c r="O29" s="100"/>
      <c r="P29" s="100"/>
      <c r="Q29" s="16"/>
    </row>
    <row r="30" ht="25" customHeight="1" spans="1:17">
      <c r="A30" s="16"/>
      <c r="B30" s="28" t="s">
        <v>224</v>
      </c>
      <c r="C30" s="28" t="s">
        <v>225</v>
      </c>
      <c r="D30" s="28" t="s">
        <v>232</v>
      </c>
      <c r="E30" s="28" t="s">
        <v>176</v>
      </c>
      <c r="F30" s="28" t="s">
        <v>91</v>
      </c>
      <c r="G30" s="28" t="s">
        <v>92</v>
      </c>
      <c r="H30" s="100" t="s">
        <v>233</v>
      </c>
      <c r="I30" s="100" t="s">
        <v>233</v>
      </c>
      <c r="J30" s="100"/>
      <c r="K30" s="100"/>
      <c r="L30" s="100"/>
      <c r="M30" s="100"/>
      <c r="N30" s="100"/>
      <c r="O30" s="100"/>
      <c r="P30" s="100"/>
      <c r="Q30" s="16"/>
    </row>
    <row r="31" ht="25" customHeight="1" spans="1:17">
      <c r="A31" s="16"/>
      <c r="B31" s="28" t="s">
        <v>224</v>
      </c>
      <c r="C31" s="28" t="s">
        <v>225</v>
      </c>
      <c r="D31" s="28" t="s">
        <v>234</v>
      </c>
      <c r="E31" s="28" t="s">
        <v>176</v>
      </c>
      <c r="F31" s="28" t="s">
        <v>91</v>
      </c>
      <c r="G31" s="28" t="s">
        <v>92</v>
      </c>
      <c r="H31" s="100" t="s">
        <v>235</v>
      </c>
      <c r="I31" s="100" t="s">
        <v>235</v>
      </c>
      <c r="J31" s="100"/>
      <c r="K31" s="100"/>
      <c r="L31" s="100"/>
      <c r="M31" s="100"/>
      <c r="N31" s="100"/>
      <c r="O31" s="100"/>
      <c r="P31" s="100"/>
      <c r="Q31" s="16"/>
    </row>
    <row r="32" ht="25" customHeight="1" spans="1:17">
      <c r="A32" s="16"/>
      <c r="B32" s="28" t="s">
        <v>224</v>
      </c>
      <c r="C32" s="28" t="s">
        <v>225</v>
      </c>
      <c r="D32" s="28" t="s">
        <v>236</v>
      </c>
      <c r="E32" s="28" t="s">
        <v>176</v>
      </c>
      <c r="F32" s="28" t="s">
        <v>91</v>
      </c>
      <c r="G32" s="28" t="s">
        <v>92</v>
      </c>
      <c r="H32" s="100" t="s">
        <v>237</v>
      </c>
      <c r="I32" s="100" t="s">
        <v>237</v>
      </c>
      <c r="J32" s="100"/>
      <c r="K32" s="100"/>
      <c r="L32" s="100"/>
      <c r="M32" s="100"/>
      <c r="N32" s="100"/>
      <c r="O32" s="100"/>
      <c r="P32" s="100"/>
      <c r="Q32" s="16"/>
    </row>
    <row r="33" ht="25" customHeight="1" spans="1:17">
      <c r="A33" s="16"/>
      <c r="B33" s="28" t="s">
        <v>224</v>
      </c>
      <c r="C33" s="28" t="s">
        <v>225</v>
      </c>
      <c r="D33" s="28" t="s">
        <v>238</v>
      </c>
      <c r="E33" s="28" t="s">
        <v>176</v>
      </c>
      <c r="F33" s="28" t="s">
        <v>91</v>
      </c>
      <c r="G33" s="28" t="s">
        <v>92</v>
      </c>
      <c r="H33" s="100" t="s">
        <v>239</v>
      </c>
      <c r="I33" s="100" t="s">
        <v>239</v>
      </c>
      <c r="J33" s="100"/>
      <c r="K33" s="100"/>
      <c r="L33" s="100"/>
      <c r="M33" s="100"/>
      <c r="N33" s="100"/>
      <c r="O33" s="100"/>
      <c r="P33" s="100"/>
      <c r="Q33" s="16"/>
    </row>
    <row r="34" ht="25" customHeight="1" spans="1:17">
      <c r="A34" s="16"/>
      <c r="B34" s="28" t="s">
        <v>224</v>
      </c>
      <c r="C34" s="28" t="s">
        <v>225</v>
      </c>
      <c r="D34" s="28" t="s">
        <v>240</v>
      </c>
      <c r="E34" s="28" t="s">
        <v>176</v>
      </c>
      <c r="F34" s="28" t="s">
        <v>91</v>
      </c>
      <c r="G34" s="28" t="s">
        <v>92</v>
      </c>
      <c r="H34" s="100" t="s">
        <v>241</v>
      </c>
      <c r="I34" s="100" t="s">
        <v>241</v>
      </c>
      <c r="J34" s="100"/>
      <c r="K34" s="100"/>
      <c r="L34" s="100"/>
      <c r="M34" s="100"/>
      <c r="N34" s="100"/>
      <c r="O34" s="100"/>
      <c r="P34" s="100"/>
      <c r="Q34" s="16"/>
    </row>
    <row r="35" ht="25" customHeight="1" spans="1:17">
      <c r="A35" s="16"/>
      <c r="B35" s="28" t="s">
        <v>224</v>
      </c>
      <c r="C35" s="28" t="s">
        <v>225</v>
      </c>
      <c r="D35" s="28" t="s">
        <v>242</v>
      </c>
      <c r="E35" s="28" t="s">
        <v>176</v>
      </c>
      <c r="F35" s="28" t="s">
        <v>91</v>
      </c>
      <c r="G35" s="28" t="s">
        <v>92</v>
      </c>
      <c r="H35" s="100" t="s">
        <v>243</v>
      </c>
      <c r="I35" s="100" t="s">
        <v>243</v>
      </c>
      <c r="J35" s="100"/>
      <c r="K35" s="100"/>
      <c r="L35" s="100"/>
      <c r="M35" s="100"/>
      <c r="N35" s="100"/>
      <c r="O35" s="100"/>
      <c r="P35" s="100"/>
      <c r="Q35" s="16"/>
    </row>
    <row r="36" ht="25" customHeight="1" spans="1:17">
      <c r="A36" s="16"/>
      <c r="B36" s="28" t="s">
        <v>224</v>
      </c>
      <c r="C36" s="28" t="s">
        <v>225</v>
      </c>
      <c r="D36" s="28" t="s">
        <v>244</v>
      </c>
      <c r="E36" s="28" t="s">
        <v>176</v>
      </c>
      <c r="F36" s="28" t="s">
        <v>91</v>
      </c>
      <c r="G36" s="28" t="s">
        <v>92</v>
      </c>
      <c r="H36" s="100" t="s">
        <v>245</v>
      </c>
      <c r="I36" s="100" t="s">
        <v>245</v>
      </c>
      <c r="J36" s="100"/>
      <c r="K36" s="100"/>
      <c r="L36" s="100"/>
      <c r="M36" s="100"/>
      <c r="N36" s="100"/>
      <c r="O36" s="100"/>
      <c r="P36" s="100"/>
      <c r="Q36" s="16"/>
    </row>
    <row r="37" ht="25" customHeight="1" spans="1:17">
      <c r="A37" s="16"/>
      <c r="B37" s="28" t="s">
        <v>224</v>
      </c>
      <c r="C37" s="28" t="s">
        <v>225</v>
      </c>
      <c r="D37" s="28" t="s">
        <v>246</v>
      </c>
      <c r="E37" s="28" t="s">
        <v>176</v>
      </c>
      <c r="F37" s="28" t="s">
        <v>91</v>
      </c>
      <c r="G37" s="28" t="s">
        <v>92</v>
      </c>
      <c r="H37" s="100" t="s">
        <v>247</v>
      </c>
      <c r="I37" s="100" t="s">
        <v>247</v>
      </c>
      <c r="J37" s="100"/>
      <c r="K37" s="100"/>
      <c r="L37" s="100"/>
      <c r="M37" s="100"/>
      <c r="N37" s="100"/>
      <c r="O37" s="100"/>
      <c r="P37" s="100"/>
      <c r="Q37" s="16"/>
    </row>
    <row r="38" ht="25" customHeight="1" spans="1:17">
      <c r="A38" s="16"/>
      <c r="B38" s="28" t="s">
        <v>224</v>
      </c>
      <c r="C38" s="28" t="s">
        <v>225</v>
      </c>
      <c r="D38" s="28" t="s">
        <v>248</v>
      </c>
      <c r="E38" s="28" t="s">
        <v>176</v>
      </c>
      <c r="F38" s="28" t="s">
        <v>91</v>
      </c>
      <c r="G38" s="28" t="s">
        <v>92</v>
      </c>
      <c r="H38" s="100" t="s">
        <v>220</v>
      </c>
      <c r="I38" s="100" t="s">
        <v>220</v>
      </c>
      <c r="J38" s="100"/>
      <c r="K38" s="100"/>
      <c r="L38" s="100"/>
      <c r="M38" s="100"/>
      <c r="N38" s="100"/>
      <c r="O38" s="100"/>
      <c r="P38" s="100"/>
      <c r="Q38" s="16"/>
    </row>
    <row r="39" ht="25" customHeight="1" spans="1:17">
      <c r="A39" s="16"/>
      <c r="B39" s="28" t="s">
        <v>224</v>
      </c>
      <c r="C39" s="28" t="s">
        <v>225</v>
      </c>
      <c r="D39" s="28" t="s">
        <v>249</v>
      </c>
      <c r="E39" s="28" t="s">
        <v>170</v>
      </c>
      <c r="F39" s="28" t="s">
        <v>91</v>
      </c>
      <c r="G39" s="28" t="s">
        <v>92</v>
      </c>
      <c r="H39" s="100" t="s">
        <v>250</v>
      </c>
      <c r="I39" s="100" t="s">
        <v>250</v>
      </c>
      <c r="J39" s="100"/>
      <c r="K39" s="100"/>
      <c r="L39" s="100"/>
      <c r="M39" s="100"/>
      <c r="N39" s="100"/>
      <c r="O39" s="100"/>
      <c r="P39" s="100"/>
      <c r="Q39" s="16"/>
    </row>
    <row r="40" ht="25" customHeight="1" spans="1:17">
      <c r="A40" s="16"/>
      <c r="B40" s="28" t="s">
        <v>224</v>
      </c>
      <c r="C40" s="28" t="s">
        <v>225</v>
      </c>
      <c r="D40" s="28" t="s">
        <v>249</v>
      </c>
      <c r="E40" s="28" t="s">
        <v>170</v>
      </c>
      <c r="F40" s="28" t="s">
        <v>172</v>
      </c>
      <c r="G40" s="28" t="s">
        <v>173</v>
      </c>
      <c r="H40" s="100" t="s">
        <v>174</v>
      </c>
      <c r="I40" s="100" t="s">
        <v>174</v>
      </c>
      <c r="J40" s="100"/>
      <c r="K40" s="100"/>
      <c r="L40" s="100"/>
      <c r="M40" s="100"/>
      <c r="N40" s="100"/>
      <c r="O40" s="100"/>
      <c r="P40" s="100"/>
      <c r="Q40" s="16"/>
    </row>
    <row r="41" ht="16.55" customHeight="1" spans="1:17">
      <c r="A41" s="94"/>
      <c r="B41" s="95" t="s">
        <v>251</v>
      </c>
      <c r="C41" s="95"/>
      <c r="D41" s="95"/>
      <c r="E41" s="95"/>
      <c r="F41" s="95"/>
      <c r="G41" s="95"/>
      <c r="H41" s="102">
        <v>81904.216832</v>
      </c>
      <c r="I41" s="102">
        <v>81904.216832</v>
      </c>
      <c r="J41" s="102"/>
      <c r="K41" s="102"/>
      <c r="L41" s="102"/>
      <c r="M41" s="96"/>
      <c r="N41" s="96"/>
      <c r="O41" s="96"/>
      <c r="P41" s="96"/>
      <c r="Q41" s="94"/>
    </row>
    <row r="42" ht="9.75" customHeight="1" spans="1:17">
      <c r="A42" s="97"/>
      <c r="B42" s="13"/>
      <c r="C42" s="13"/>
      <c r="D42" s="13"/>
      <c r="E42" s="36"/>
      <c r="F42" s="36"/>
      <c r="G42" s="36"/>
      <c r="H42" s="13"/>
      <c r="I42" s="13"/>
      <c r="J42" s="13"/>
      <c r="K42" s="13"/>
      <c r="L42" s="13"/>
      <c r="M42" s="13"/>
      <c r="N42" s="13"/>
      <c r="O42" s="13"/>
      <c r="P42" s="13"/>
      <c r="Q42" s="97"/>
    </row>
  </sheetData>
  <mergeCells count="15">
    <mergeCell ref="B2:P2"/>
    <mergeCell ref="B3:D3"/>
    <mergeCell ref="O3:P3"/>
    <mergeCell ref="I4:K4"/>
    <mergeCell ref="L4:N4"/>
    <mergeCell ref="A6:A40"/>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91"/>
      <c r="B1" s="19"/>
      <c r="C1" s="20"/>
      <c r="D1" s="92"/>
    </row>
    <row r="2" ht="22.8" customHeight="1" spans="1:4">
      <c r="A2" s="16"/>
      <c r="B2" s="5" t="s">
        <v>252</v>
      </c>
      <c r="C2" s="5"/>
      <c r="D2" s="14"/>
    </row>
    <row r="3" ht="19.55" customHeight="1" spans="1:4">
      <c r="A3" s="16"/>
      <c r="B3" s="71"/>
      <c r="C3" s="72" t="s">
        <v>1</v>
      </c>
      <c r="D3" s="73"/>
    </row>
    <row r="4" ht="23" customHeight="1" spans="1:4">
      <c r="A4" s="93"/>
      <c r="B4" s="25" t="s">
        <v>253</v>
      </c>
      <c r="C4" s="25" t="s">
        <v>254</v>
      </c>
      <c r="D4" s="93"/>
    </row>
    <row r="5" ht="16.55" customHeight="1" spans="1:4">
      <c r="A5" s="16"/>
      <c r="B5" s="28" t="s">
        <v>255</v>
      </c>
      <c r="C5" s="10" t="s">
        <v>256</v>
      </c>
      <c r="D5" s="16"/>
    </row>
    <row r="6" ht="16.55" customHeight="1" spans="1:4">
      <c r="A6" s="16"/>
      <c r="B6" s="28" t="s">
        <v>257</v>
      </c>
      <c r="C6" s="10" t="s">
        <v>258</v>
      </c>
      <c r="D6" s="16"/>
    </row>
    <row r="7" ht="16.55" customHeight="1" spans="1:4">
      <c r="A7" s="94"/>
      <c r="B7" s="95" t="s">
        <v>251</v>
      </c>
      <c r="C7" s="96" t="s">
        <v>259</v>
      </c>
      <c r="D7" s="94"/>
    </row>
    <row r="8" ht="9.75" customHeight="1" spans="1:4">
      <c r="A8" s="97"/>
      <c r="B8" s="13"/>
      <c r="C8" s="13"/>
      <c r="D8" s="17"/>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16" workbookViewId="0">
      <selection activeCell="C38" sqref="C38:C39"/>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0"/>
      <c r="B1" s="65"/>
      <c r="C1" s="66"/>
      <c r="D1" s="66"/>
      <c r="E1" s="66"/>
      <c r="F1" s="67"/>
    </row>
    <row r="2" ht="22.8" customHeight="1" spans="1:6">
      <c r="A2" s="9"/>
      <c r="B2" s="5" t="s">
        <v>260</v>
      </c>
      <c r="C2" s="5"/>
      <c r="D2" s="5"/>
      <c r="E2" s="5"/>
      <c r="F2" s="69"/>
    </row>
    <row r="3" ht="19.55" customHeight="1" spans="1:6">
      <c r="A3" s="9"/>
      <c r="B3" s="71"/>
      <c r="C3" s="71"/>
      <c r="D3" s="71"/>
      <c r="E3" s="72" t="s">
        <v>1</v>
      </c>
      <c r="F3" s="73"/>
    </row>
    <row r="4" ht="23" customHeight="1" spans="1:6">
      <c r="A4" s="42"/>
      <c r="B4" s="74" t="s">
        <v>2</v>
      </c>
      <c r="C4" s="74"/>
      <c r="D4" s="74" t="s">
        <v>3</v>
      </c>
      <c r="E4" s="74"/>
      <c r="F4" s="42"/>
    </row>
    <row r="5" ht="23" customHeight="1" spans="1:6">
      <c r="A5" s="42"/>
      <c r="B5" s="74" t="s">
        <v>4</v>
      </c>
      <c r="C5" s="74" t="s">
        <v>5</v>
      </c>
      <c r="D5" s="74" t="s">
        <v>4</v>
      </c>
      <c r="E5" s="74" t="s">
        <v>5</v>
      </c>
      <c r="F5" s="42"/>
    </row>
    <row r="6" ht="16.55" customHeight="1" spans="1:6">
      <c r="A6" s="9"/>
      <c r="B6" s="90" t="s">
        <v>261</v>
      </c>
      <c r="C6" s="10" t="s">
        <v>49</v>
      </c>
      <c r="D6" s="90" t="s">
        <v>262</v>
      </c>
      <c r="E6" s="10" t="s">
        <v>49</v>
      </c>
      <c r="F6" s="9"/>
    </row>
    <row r="7" ht="16.55" customHeight="1" spans="1:6">
      <c r="A7" s="9"/>
      <c r="B7" s="90" t="s">
        <v>263</v>
      </c>
      <c r="C7" s="10" t="s">
        <v>49</v>
      </c>
      <c r="D7" s="90" t="s">
        <v>7</v>
      </c>
      <c r="E7" s="10"/>
      <c r="F7" s="9"/>
    </row>
    <row r="8" ht="16.55" customHeight="1" spans="1:6">
      <c r="A8" s="9"/>
      <c r="B8" s="90" t="s">
        <v>264</v>
      </c>
      <c r="C8" s="10"/>
      <c r="D8" s="90" t="s">
        <v>9</v>
      </c>
      <c r="E8" s="10"/>
      <c r="F8" s="9"/>
    </row>
    <row r="9" ht="16.55" customHeight="1" spans="1:6">
      <c r="A9" s="9"/>
      <c r="B9" s="90" t="s">
        <v>265</v>
      </c>
      <c r="C9" s="10"/>
      <c r="D9" s="90" t="s">
        <v>11</v>
      </c>
      <c r="E9" s="10"/>
      <c r="F9" s="9"/>
    </row>
    <row r="10" ht="16.55" customHeight="1" spans="1:6">
      <c r="A10" s="9"/>
      <c r="B10" s="90"/>
      <c r="C10" s="10"/>
      <c r="D10" s="90" t="s">
        <v>13</v>
      </c>
      <c r="E10" s="10"/>
      <c r="F10" s="9"/>
    </row>
    <row r="11" ht="16.55" customHeight="1" spans="1:6">
      <c r="A11" s="9"/>
      <c r="B11" s="90"/>
      <c r="C11" s="10"/>
      <c r="D11" s="90" t="s">
        <v>15</v>
      </c>
      <c r="E11" s="10" t="s">
        <v>16</v>
      </c>
      <c r="F11" s="9"/>
    </row>
    <row r="12" ht="16.55" customHeight="1" spans="1:6">
      <c r="A12" s="9"/>
      <c r="B12" s="90"/>
      <c r="C12" s="10"/>
      <c r="D12" s="90" t="s">
        <v>18</v>
      </c>
      <c r="E12" s="10" t="s">
        <v>19</v>
      </c>
      <c r="F12" s="9"/>
    </row>
    <row r="13" ht="16.55" customHeight="1" spans="1:6">
      <c r="A13" s="9"/>
      <c r="B13" s="90"/>
      <c r="C13" s="10"/>
      <c r="D13" s="90" t="s">
        <v>21</v>
      </c>
      <c r="E13" s="10"/>
      <c r="F13" s="9"/>
    </row>
    <row r="14" ht="16.55" customHeight="1" spans="1:6">
      <c r="A14" s="9"/>
      <c r="B14" s="90"/>
      <c r="C14" s="10"/>
      <c r="D14" s="90" t="s">
        <v>23</v>
      </c>
      <c r="E14" s="10" t="s">
        <v>24</v>
      </c>
      <c r="F14" s="9"/>
    </row>
    <row r="15" ht="16.55" customHeight="1" spans="1:6">
      <c r="A15" s="9"/>
      <c r="B15" s="90"/>
      <c r="C15" s="10"/>
      <c r="D15" s="90" t="s">
        <v>26</v>
      </c>
      <c r="E15" s="10"/>
      <c r="F15" s="9"/>
    </row>
    <row r="16" ht="16.55" customHeight="1" spans="1:6">
      <c r="A16" s="9"/>
      <c r="B16" s="90"/>
      <c r="C16" s="10"/>
      <c r="D16" s="90" t="s">
        <v>27</v>
      </c>
      <c r="E16" s="10" t="s">
        <v>28</v>
      </c>
      <c r="F16" s="9"/>
    </row>
    <row r="17" ht="16.55" customHeight="1" spans="1:6">
      <c r="A17" s="9"/>
      <c r="B17" s="90"/>
      <c r="C17" s="10"/>
      <c r="D17" s="90" t="s">
        <v>29</v>
      </c>
      <c r="E17" s="10"/>
      <c r="F17" s="9"/>
    </row>
    <row r="18" ht="16.55" customHeight="1" spans="1:6">
      <c r="A18" s="9"/>
      <c r="B18" s="90"/>
      <c r="C18" s="10"/>
      <c r="D18" s="90" t="s">
        <v>30</v>
      </c>
      <c r="E18" s="10"/>
      <c r="F18" s="9"/>
    </row>
    <row r="19" ht="16.55" customHeight="1" spans="1:6">
      <c r="A19" s="9"/>
      <c r="B19" s="90"/>
      <c r="C19" s="10"/>
      <c r="D19" s="90" t="s">
        <v>31</v>
      </c>
      <c r="E19" s="10"/>
      <c r="F19" s="9"/>
    </row>
    <row r="20" ht="16.55" customHeight="1" spans="1:6">
      <c r="A20" s="9"/>
      <c r="B20" s="90"/>
      <c r="C20" s="10"/>
      <c r="D20" s="90" t="s">
        <v>32</v>
      </c>
      <c r="E20" s="10"/>
      <c r="F20" s="9"/>
    </row>
    <row r="21" ht="16.55" customHeight="1" spans="1:6">
      <c r="A21" s="9"/>
      <c r="B21" s="90"/>
      <c r="C21" s="10"/>
      <c r="D21" s="90" t="s">
        <v>33</v>
      </c>
      <c r="E21" s="10"/>
      <c r="F21" s="9"/>
    </row>
    <row r="22" ht="16.55" customHeight="1" spans="1:6">
      <c r="A22" s="9"/>
      <c r="B22" s="90"/>
      <c r="C22" s="10"/>
      <c r="D22" s="90" t="s">
        <v>34</v>
      </c>
      <c r="E22" s="10"/>
      <c r="F22" s="9"/>
    </row>
    <row r="23" ht="16.55" customHeight="1" spans="1:6">
      <c r="A23" s="9"/>
      <c r="B23" s="90"/>
      <c r="C23" s="10"/>
      <c r="D23" s="90" t="s">
        <v>35</v>
      </c>
      <c r="E23" s="10"/>
      <c r="F23" s="9"/>
    </row>
    <row r="24" ht="16.55" customHeight="1" spans="1:6">
      <c r="A24" s="9"/>
      <c r="B24" s="90"/>
      <c r="C24" s="10"/>
      <c r="D24" s="90" t="s">
        <v>36</v>
      </c>
      <c r="E24" s="10"/>
      <c r="F24" s="9"/>
    </row>
    <row r="25" ht="16.55" customHeight="1" spans="1:6">
      <c r="A25" s="9"/>
      <c r="B25" s="90"/>
      <c r="C25" s="10"/>
      <c r="D25" s="90" t="s">
        <v>37</v>
      </c>
      <c r="E25" s="10"/>
      <c r="F25" s="9"/>
    </row>
    <row r="26" ht="16.55" customHeight="1" spans="1:6">
      <c r="A26" s="9"/>
      <c r="B26" s="90"/>
      <c r="C26" s="10"/>
      <c r="D26" s="90" t="s">
        <v>38</v>
      </c>
      <c r="E26" s="10"/>
      <c r="F26" s="9"/>
    </row>
    <row r="27" ht="16.55" customHeight="1" spans="1:6">
      <c r="A27" s="9"/>
      <c r="B27" s="90"/>
      <c r="C27" s="10"/>
      <c r="D27" s="90" t="s">
        <v>39</v>
      </c>
      <c r="E27" s="10"/>
      <c r="F27" s="9"/>
    </row>
    <row r="28" ht="16.55" customHeight="1" spans="1:6">
      <c r="A28" s="9"/>
      <c r="B28" s="90"/>
      <c r="C28" s="10"/>
      <c r="D28" s="90" t="s">
        <v>40</v>
      </c>
      <c r="E28" s="10"/>
      <c r="F28" s="9"/>
    </row>
    <row r="29" ht="16.55" customHeight="1" spans="1:6">
      <c r="A29" s="9"/>
      <c r="B29" s="90"/>
      <c r="C29" s="10"/>
      <c r="D29" s="90" t="s">
        <v>41</v>
      </c>
      <c r="E29" s="10"/>
      <c r="F29" s="9"/>
    </row>
    <row r="30" ht="16.55" customHeight="1" spans="1:6">
      <c r="A30" s="9"/>
      <c r="B30" s="90"/>
      <c r="C30" s="10"/>
      <c r="D30" s="90" t="s">
        <v>266</v>
      </c>
      <c r="E30" s="10"/>
      <c r="F30" s="9"/>
    </row>
    <row r="31" ht="16.55" customHeight="1" spans="1:6">
      <c r="A31" s="9"/>
      <c r="B31" s="90"/>
      <c r="C31" s="10"/>
      <c r="D31" s="90" t="s">
        <v>267</v>
      </c>
      <c r="E31" s="10"/>
      <c r="F31" s="9"/>
    </row>
    <row r="32" ht="16.55" customHeight="1" spans="1:6">
      <c r="A32" s="9"/>
      <c r="B32" s="90"/>
      <c r="C32" s="10"/>
      <c r="D32" s="90" t="s">
        <v>268</v>
      </c>
      <c r="E32" s="10"/>
      <c r="F32" s="9"/>
    </row>
    <row r="33" ht="16.55" customHeight="1" spans="1:6">
      <c r="A33" s="9"/>
      <c r="B33" s="90"/>
      <c r="C33" s="10"/>
      <c r="D33" s="90" t="s">
        <v>269</v>
      </c>
      <c r="E33" s="10"/>
      <c r="F33" s="9"/>
    </row>
    <row r="34" ht="16.55" customHeight="1" spans="1:6">
      <c r="A34" s="9"/>
      <c r="B34" s="90"/>
      <c r="C34" s="10"/>
      <c r="D34" s="90" t="s">
        <v>270</v>
      </c>
      <c r="E34" s="10"/>
      <c r="F34" s="9"/>
    </row>
    <row r="35" ht="16.55" customHeight="1" spans="1:6">
      <c r="A35" s="9"/>
      <c r="B35" s="90"/>
      <c r="C35" s="10"/>
      <c r="D35" s="90" t="s">
        <v>271</v>
      </c>
      <c r="E35" s="10"/>
      <c r="F35" s="9"/>
    </row>
    <row r="36" ht="16.55" customHeight="1" spans="1:6">
      <c r="A36" s="9"/>
      <c r="B36" s="90"/>
      <c r="C36" s="10"/>
      <c r="D36" s="90" t="s">
        <v>272</v>
      </c>
      <c r="E36" s="10"/>
      <c r="F36" s="9"/>
    </row>
    <row r="37" ht="16.55" customHeight="1" spans="1:6">
      <c r="A37" s="9"/>
      <c r="B37" s="90"/>
      <c r="C37" s="10"/>
      <c r="D37" s="90" t="s">
        <v>273</v>
      </c>
      <c r="E37" s="10"/>
      <c r="F37" s="9"/>
    </row>
    <row r="38" ht="16.55" customHeight="1" spans="1:6">
      <c r="A38" s="9"/>
      <c r="B38" s="90" t="s">
        <v>274</v>
      </c>
      <c r="C38" s="10"/>
      <c r="D38" s="90" t="s">
        <v>275</v>
      </c>
      <c r="E38" s="10"/>
      <c r="F38" s="9"/>
    </row>
    <row r="39" ht="16.55" customHeight="1" spans="1:6">
      <c r="A39" s="9"/>
      <c r="B39" s="90" t="s">
        <v>276</v>
      </c>
      <c r="C39" s="10"/>
      <c r="D39" s="90"/>
      <c r="E39" s="10"/>
      <c r="F39" s="9"/>
    </row>
    <row r="40" ht="16.55" customHeight="1" spans="1:6">
      <c r="A40" s="1"/>
      <c r="B40" s="90" t="s">
        <v>277</v>
      </c>
      <c r="C40" s="10"/>
      <c r="D40" s="90"/>
      <c r="E40" s="10"/>
      <c r="F40" s="1"/>
    </row>
    <row r="41" ht="16.55" customHeight="1" spans="1:6">
      <c r="A41" s="1"/>
      <c r="B41" s="90" t="s">
        <v>278</v>
      </c>
      <c r="C41" s="10"/>
      <c r="D41" s="90"/>
      <c r="E41" s="10"/>
      <c r="F41" s="1"/>
    </row>
    <row r="42" ht="16.55" customHeight="1" spans="1:6">
      <c r="A42" s="9"/>
      <c r="B42" s="45" t="s">
        <v>52</v>
      </c>
      <c r="C42" s="76" t="s">
        <v>49</v>
      </c>
      <c r="D42" s="45" t="s">
        <v>53</v>
      </c>
      <c r="E42" s="76" t="s">
        <v>49</v>
      </c>
      <c r="F42" s="9"/>
    </row>
    <row r="43" ht="9.75" customHeight="1" spans="1:6">
      <c r="A43" s="81"/>
      <c r="B43" s="78"/>
      <c r="C43" s="78"/>
      <c r="D43" s="78"/>
      <c r="E43" s="78"/>
      <c r="F43" s="79"/>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8"/>
  <sheetViews>
    <sheetView workbookViewId="0">
      <pane ySplit="6" topLeftCell="A13" activePane="bottomLeft" state="frozen"/>
      <selection/>
      <selection pane="bottomLeft" activeCell="H32" sqref="H32"/>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80"/>
      <c r="B1" s="65"/>
      <c r="C1" s="82"/>
      <c r="D1" s="66"/>
      <c r="E1" s="66"/>
      <c r="F1" s="66"/>
      <c r="G1" s="66"/>
      <c r="H1" s="66" t="s">
        <v>187</v>
      </c>
      <c r="I1" s="66"/>
      <c r="J1" s="82"/>
      <c r="K1" s="67"/>
    </row>
    <row r="2" ht="22.8" customHeight="1" spans="1:11">
      <c r="A2" s="9"/>
      <c r="B2" s="5" t="s">
        <v>279</v>
      </c>
      <c r="C2" s="5"/>
      <c r="D2" s="5"/>
      <c r="E2" s="5"/>
      <c r="F2" s="5"/>
      <c r="G2" s="5"/>
      <c r="H2" s="5"/>
      <c r="I2" s="5"/>
      <c r="J2" s="88"/>
      <c r="K2" s="69"/>
    </row>
    <row r="3" ht="19.55" customHeight="1" spans="1:11">
      <c r="A3" s="9"/>
      <c r="B3" s="71"/>
      <c r="C3" s="71"/>
      <c r="D3" s="71"/>
      <c r="E3" s="71"/>
      <c r="F3" s="71"/>
      <c r="G3" s="71"/>
      <c r="H3" s="71"/>
      <c r="I3" s="72"/>
      <c r="J3" s="72" t="s">
        <v>1</v>
      </c>
      <c r="K3" s="73"/>
    </row>
    <row r="4" ht="23" customHeight="1" spans="1:11">
      <c r="A4" s="42"/>
      <c r="B4" s="74" t="s">
        <v>280</v>
      </c>
      <c r="C4" s="74" t="s">
        <v>281</v>
      </c>
      <c r="D4" s="74"/>
      <c r="E4" s="74" t="s">
        <v>282</v>
      </c>
      <c r="F4" s="74"/>
      <c r="G4" s="74"/>
      <c r="H4" s="74"/>
      <c r="I4" s="74"/>
      <c r="J4" s="74"/>
      <c r="K4" s="42"/>
    </row>
    <row r="5" ht="23" customHeight="1" spans="1:11">
      <c r="A5" s="42"/>
      <c r="B5" s="74"/>
      <c r="C5" s="74" t="s">
        <v>283</v>
      </c>
      <c r="D5" s="74" t="s">
        <v>284</v>
      </c>
      <c r="E5" s="74" t="s">
        <v>57</v>
      </c>
      <c r="F5" s="74" t="s">
        <v>81</v>
      </c>
      <c r="G5" s="74"/>
      <c r="H5" s="74"/>
      <c r="I5" s="74" t="s">
        <v>82</v>
      </c>
      <c r="J5" s="74"/>
      <c r="K5" s="89"/>
    </row>
    <row r="6" ht="34.5" customHeight="1" spans="1:11">
      <c r="A6" s="42"/>
      <c r="B6" s="74"/>
      <c r="C6" s="74"/>
      <c r="D6" s="74"/>
      <c r="E6" s="74"/>
      <c r="F6" s="74" t="s">
        <v>59</v>
      </c>
      <c r="G6" s="74" t="s">
        <v>285</v>
      </c>
      <c r="H6" s="74" t="s">
        <v>286</v>
      </c>
      <c r="I6" s="74" t="s">
        <v>287</v>
      </c>
      <c r="J6" s="25" t="s">
        <v>288</v>
      </c>
      <c r="K6" s="42"/>
    </row>
    <row r="7" ht="16.55" customHeight="1" spans="1:11">
      <c r="A7" s="9"/>
      <c r="B7" s="28" t="s">
        <v>224</v>
      </c>
      <c r="C7" s="28" t="s">
        <v>289</v>
      </c>
      <c r="D7" s="28" t="s">
        <v>290</v>
      </c>
      <c r="E7" s="10" t="s">
        <v>291</v>
      </c>
      <c r="F7" s="10" t="s">
        <v>291</v>
      </c>
      <c r="G7" s="10" t="s">
        <v>292</v>
      </c>
      <c r="H7" s="10" t="s">
        <v>293</v>
      </c>
      <c r="I7" s="10"/>
      <c r="J7" s="10"/>
      <c r="K7" s="9"/>
    </row>
    <row r="8" ht="16.55" customHeight="1" spans="1:11">
      <c r="A8" s="9"/>
      <c r="B8" s="28" t="s">
        <v>224</v>
      </c>
      <c r="C8" s="28" t="s">
        <v>294</v>
      </c>
      <c r="D8" s="28" t="s">
        <v>295</v>
      </c>
      <c r="E8" s="10" t="s">
        <v>296</v>
      </c>
      <c r="F8" s="10" t="s">
        <v>296</v>
      </c>
      <c r="G8" s="10" t="s">
        <v>99</v>
      </c>
      <c r="H8" s="10" t="s">
        <v>96</v>
      </c>
      <c r="I8" s="10"/>
      <c r="J8" s="10"/>
      <c r="K8" s="9"/>
    </row>
    <row r="9" ht="16.55" customHeight="1" spans="1:11">
      <c r="A9" s="9"/>
      <c r="B9" s="28" t="s">
        <v>224</v>
      </c>
      <c r="C9" s="28" t="s">
        <v>297</v>
      </c>
      <c r="D9" s="28" t="s">
        <v>298</v>
      </c>
      <c r="E9" s="10" t="s">
        <v>299</v>
      </c>
      <c r="F9" s="10" t="s">
        <v>299</v>
      </c>
      <c r="G9" s="10" t="s">
        <v>299</v>
      </c>
      <c r="H9" s="10"/>
      <c r="I9" s="10"/>
      <c r="J9" s="10"/>
      <c r="K9" s="9"/>
    </row>
    <row r="10" ht="16.55" customHeight="1" spans="1:11">
      <c r="A10" s="9"/>
      <c r="B10" s="28" t="s">
        <v>224</v>
      </c>
      <c r="C10" s="28" t="s">
        <v>300</v>
      </c>
      <c r="D10" s="28" t="s">
        <v>301</v>
      </c>
      <c r="E10" s="10" t="s">
        <v>302</v>
      </c>
      <c r="F10" s="10" t="s">
        <v>302</v>
      </c>
      <c r="G10" s="10" t="s">
        <v>302</v>
      </c>
      <c r="H10" s="10"/>
      <c r="I10" s="10"/>
      <c r="J10" s="10"/>
      <c r="K10" s="9"/>
    </row>
    <row r="11" ht="16.55" customHeight="1" spans="1:11">
      <c r="A11" s="9"/>
      <c r="B11" s="28" t="s">
        <v>224</v>
      </c>
      <c r="C11" s="28" t="s">
        <v>303</v>
      </c>
      <c r="D11" s="28" t="s">
        <v>304</v>
      </c>
      <c r="E11" s="10" t="s">
        <v>305</v>
      </c>
      <c r="F11" s="10"/>
      <c r="G11" s="10"/>
      <c r="H11" s="10"/>
      <c r="I11" s="10" t="s">
        <v>305</v>
      </c>
      <c r="J11" s="10" t="s">
        <v>305</v>
      </c>
      <c r="K11" s="9"/>
    </row>
    <row r="12" ht="16.55" customHeight="1" spans="1:11">
      <c r="A12" s="9"/>
      <c r="B12" s="28" t="s">
        <v>224</v>
      </c>
      <c r="C12" s="28" t="s">
        <v>306</v>
      </c>
      <c r="D12" s="28" t="s">
        <v>307</v>
      </c>
      <c r="E12" s="10" t="s">
        <v>308</v>
      </c>
      <c r="F12" s="10"/>
      <c r="G12" s="10"/>
      <c r="H12" s="10"/>
      <c r="I12" s="10" t="s">
        <v>308</v>
      </c>
      <c r="J12" s="10" t="s">
        <v>308</v>
      </c>
      <c r="K12" s="9"/>
    </row>
    <row r="13" ht="16.55" customHeight="1" spans="1:11">
      <c r="A13" s="9"/>
      <c r="B13" s="28" t="s">
        <v>224</v>
      </c>
      <c r="C13" s="28" t="s">
        <v>309</v>
      </c>
      <c r="D13" s="28" t="s">
        <v>310</v>
      </c>
      <c r="E13" s="10" t="s">
        <v>311</v>
      </c>
      <c r="F13" s="10" t="s">
        <v>311</v>
      </c>
      <c r="G13" s="10" t="s">
        <v>311</v>
      </c>
      <c r="H13" s="10"/>
      <c r="I13" s="10"/>
      <c r="J13" s="10"/>
      <c r="K13" s="9"/>
    </row>
    <row r="14" ht="16.55" customHeight="1" spans="1:11">
      <c r="A14" s="9"/>
      <c r="B14" s="28" t="s">
        <v>224</v>
      </c>
      <c r="C14" s="28" t="s">
        <v>312</v>
      </c>
      <c r="D14" s="28" t="s">
        <v>313</v>
      </c>
      <c r="E14" s="10" t="s">
        <v>314</v>
      </c>
      <c r="F14" s="10" t="s">
        <v>314</v>
      </c>
      <c r="G14" s="10"/>
      <c r="H14" s="10" t="s">
        <v>314</v>
      </c>
      <c r="I14" s="10"/>
      <c r="J14" s="10"/>
      <c r="K14" s="9"/>
    </row>
    <row r="15" ht="16.55" customHeight="1" spans="1:11">
      <c r="A15" s="9"/>
      <c r="B15" s="28" t="s">
        <v>197</v>
      </c>
      <c r="C15" s="28" t="s">
        <v>289</v>
      </c>
      <c r="D15" s="28" t="s">
        <v>290</v>
      </c>
      <c r="E15" s="10" t="s">
        <v>315</v>
      </c>
      <c r="F15" s="10" t="s">
        <v>315</v>
      </c>
      <c r="G15" s="10" t="s">
        <v>316</v>
      </c>
      <c r="H15" s="10" t="s">
        <v>317</v>
      </c>
      <c r="I15" s="10"/>
      <c r="J15" s="10"/>
      <c r="K15" s="9"/>
    </row>
    <row r="16" ht="16.55" customHeight="1" spans="1:11">
      <c r="A16" s="9"/>
      <c r="B16" s="28" t="s">
        <v>197</v>
      </c>
      <c r="C16" s="28" t="s">
        <v>297</v>
      </c>
      <c r="D16" s="28" t="s">
        <v>298</v>
      </c>
      <c r="E16" s="83">
        <f>16332.390778+825.4</f>
        <v>17157.790778</v>
      </c>
      <c r="F16" s="10" t="s">
        <v>318</v>
      </c>
      <c r="G16" s="10" t="s">
        <v>318</v>
      </c>
      <c r="H16" s="10"/>
      <c r="I16" s="83">
        <v>17114.74</v>
      </c>
      <c r="J16" s="83">
        <v>17114.74</v>
      </c>
      <c r="K16" s="9"/>
    </row>
    <row r="17" ht="16.55" customHeight="1" spans="1:11">
      <c r="A17" s="9"/>
      <c r="B17" s="28" t="s">
        <v>197</v>
      </c>
      <c r="C17" s="28" t="s">
        <v>319</v>
      </c>
      <c r="D17" s="28" t="s">
        <v>320</v>
      </c>
      <c r="E17" s="10" t="s">
        <v>321</v>
      </c>
      <c r="F17" s="10"/>
      <c r="G17" s="10"/>
      <c r="H17" s="10"/>
      <c r="I17" s="10" t="s">
        <v>321</v>
      </c>
      <c r="J17" s="10" t="s">
        <v>321</v>
      </c>
      <c r="K17" s="9"/>
    </row>
    <row r="18" ht="16.55" customHeight="1" spans="1:11">
      <c r="A18" s="9"/>
      <c r="B18" s="28" t="s">
        <v>197</v>
      </c>
      <c r="C18" s="28" t="s">
        <v>306</v>
      </c>
      <c r="D18" s="28" t="s">
        <v>307</v>
      </c>
      <c r="E18" s="10" t="s">
        <v>322</v>
      </c>
      <c r="F18" s="10"/>
      <c r="G18" s="10"/>
      <c r="H18" s="10"/>
      <c r="I18" s="10" t="s">
        <v>322</v>
      </c>
      <c r="J18" s="10" t="s">
        <v>322</v>
      </c>
      <c r="K18" s="9"/>
    </row>
    <row r="19" ht="16.55" customHeight="1" spans="1:11">
      <c r="A19" s="9"/>
      <c r="B19" s="28" t="s">
        <v>197</v>
      </c>
      <c r="C19" s="28" t="s">
        <v>309</v>
      </c>
      <c r="D19" s="28" t="s">
        <v>310</v>
      </c>
      <c r="E19" s="10" t="s">
        <v>323</v>
      </c>
      <c r="F19" s="10" t="s">
        <v>323</v>
      </c>
      <c r="G19" s="10" t="s">
        <v>323</v>
      </c>
      <c r="H19" s="10"/>
      <c r="I19" s="10"/>
      <c r="J19" s="10"/>
      <c r="K19" s="9"/>
    </row>
    <row r="20" ht="16.55" customHeight="1" spans="1:11">
      <c r="A20" s="9"/>
      <c r="B20" s="28" t="s">
        <v>197</v>
      </c>
      <c r="C20" s="28" t="s">
        <v>312</v>
      </c>
      <c r="D20" s="28" t="s">
        <v>313</v>
      </c>
      <c r="E20" s="10" t="s">
        <v>324</v>
      </c>
      <c r="F20" s="10" t="s">
        <v>324</v>
      </c>
      <c r="G20" s="10"/>
      <c r="H20" s="10" t="s">
        <v>324</v>
      </c>
      <c r="I20" s="10"/>
      <c r="J20" s="10"/>
      <c r="K20" s="9"/>
    </row>
    <row r="21" ht="16.55" customHeight="1" spans="1:11">
      <c r="A21" s="9"/>
      <c r="B21" s="28" t="s">
        <v>197</v>
      </c>
      <c r="C21" s="84">
        <v>21013</v>
      </c>
      <c r="D21" s="84" t="s">
        <v>325</v>
      </c>
      <c r="E21" s="10" t="s">
        <v>122</v>
      </c>
      <c r="F21" s="10"/>
      <c r="G21" s="10"/>
      <c r="H21" s="10"/>
      <c r="I21" s="10" t="s">
        <v>122</v>
      </c>
      <c r="J21" s="10" t="s">
        <v>122</v>
      </c>
      <c r="K21" s="9"/>
    </row>
    <row r="22" ht="16.55" customHeight="1" spans="1:11">
      <c r="A22" s="9"/>
      <c r="B22" s="28" t="s">
        <v>197</v>
      </c>
      <c r="C22" s="84" t="s">
        <v>326</v>
      </c>
      <c r="D22" s="84" t="s">
        <v>327</v>
      </c>
      <c r="E22" s="10" t="s">
        <v>120</v>
      </c>
      <c r="F22" s="10"/>
      <c r="G22" s="10"/>
      <c r="H22" s="10"/>
      <c r="I22" s="10" t="s">
        <v>120</v>
      </c>
      <c r="J22" s="10" t="s">
        <v>120</v>
      </c>
      <c r="K22" s="9"/>
    </row>
    <row r="23" ht="16.55" customHeight="1" spans="1:11">
      <c r="A23" s="9"/>
      <c r="B23" s="28" t="s">
        <v>197</v>
      </c>
      <c r="C23" s="84" t="s">
        <v>300</v>
      </c>
      <c r="D23" s="84" t="s">
        <v>301</v>
      </c>
      <c r="E23" s="10" t="s">
        <v>328</v>
      </c>
      <c r="F23" s="10" t="s">
        <v>328</v>
      </c>
      <c r="G23" s="10" t="s">
        <v>328</v>
      </c>
      <c r="H23" s="10"/>
      <c r="I23" s="10"/>
      <c r="J23" s="10"/>
      <c r="K23" s="9"/>
    </row>
    <row r="24" ht="16.55" customHeight="1" spans="1:11">
      <c r="A24" s="9"/>
      <c r="B24" s="28" t="s">
        <v>197</v>
      </c>
      <c r="C24" s="84" t="s">
        <v>329</v>
      </c>
      <c r="D24" s="84" t="s">
        <v>330</v>
      </c>
      <c r="E24" s="10" t="s">
        <v>184</v>
      </c>
      <c r="F24" s="10"/>
      <c r="G24" s="10"/>
      <c r="H24" s="10"/>
      <c r="I24" s="10" t="s">
        <v>184</v>
      </c>
      <c r="J24" s="10" t="s">
        <v>184</v>
      </c>
      <c r="K24" s="9"/>
    </row>
    <row r="25" ht="16.55" customHeight="1" spans="1:11">
      <c r="A25" s="9"/>
      <c r="B25" s="28" t="s">
        <v>197</v>
      </c>
      <c r="C25" s="84">
        <v>21004</v>
      </c>
      <c r="D25" s="84" t="s">
        <v>331</v>
      </c>
      <c r="E25" s="85">
        <v>924.549582</v>
      </c>
      <c r="F25" s="10"/>
      <c r="G25" s="10"/>
      <c r="H25" s="10"/>
      <c r="I25" s="85">
        <v>924.549582</v>
      </c>
      <c r="J25" s="85">
        <v>924.549582</v>
      </c>
      <c r="K25" s="9"/>
    </row>
    <row r="26" ht="16.55" customHeight="1" spans="1:11">
      <c r="A26" s="9"/>
      <c r="B26" s="28" t="s">
        <v>197</v>
      </c>
      <c r="C26" s="28" t="s">
        <v>332</v>
      </c>
      <c r="D26" s="28" t="s">
        <v>333</v>
      </c>
      <c r="E26" s="10" t="s">
        <v>19</v>
      </c>
      <c r="F26" s="10"/>
      <c r="G26" s="10"/>
      <c r="H26" s="10"/>
      <c r="I26" s="10" t="s">
        <v>19</v>
      </c>
      <c r="J26" s="10" t="s">
        <v>19</v>
      </c>
      <c r="K26" s="9"/>
    </row>
    <row r="27" ht="16.55" customHeight="1" spans="1:11">
      <c r="A27" s="75"/>
      <c r="B27" s="46"/>
      <c r="C27" s="46"/>
      <c r="D27" s="45" t="s">
        <v>76</v>
      </c>
      <c r="E27" s="86">
        <f>85424.137286+1749.949582</f>
        <v>87174.086868</v>
      </c>
      <c r="F27" s="86">
        <v>5269.870036</v>
      </c>
      <c r="G27" s="86">
        <v>4863.184285</v>
      </c>
      <c r="H27" s="86">
        <v>406.685751</v>
      </c>
      <c r="I27" s="86">
        <f>80154.26725+1749.949582</f>
        <v>81904.216832</v>
      </c>
      <c r="J27" s="86">
        <f>80154.26725+1749.949582</f>
        <v>81904.216832</v>
      </c>
      <c r="K27" s="75"/>
    </row>
    <row r="28" ht="9.75" customHeight="1" spans="1:11">
      <c r="A28" s="81"/>
      <c r="B28" s="78"/>
      <c r="C28" s="87"/>
      <c r="D28" s="78"/>
      <c r="E28" s="78"/>
      <c r="F28" s="78"/>
      <c r="G28" s="78"/>
      <c r="H28" s="78"/>
      <c r="I28" s="78"/>
      <c r="J28" s="87"/>
      <c r="K28" s="79"/>
    </row>
  </sheetData>
  <mergeCells count="11">
    <mergeCell ref="B2:I2"/>
    <mergeCell ref="B3:D3"/>
    <mergeCell ref="C4:D4"/>
    <mergeCell ref="E4:J4"/>
    <mergeCell ref="F5:H5"/>
    <mergeCell ref="I5:J5"/>
    <mergeCell ref="A7:A26"/>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0"/>
  <sheetViews>
    <sheetView workbookViewId="0">
      <pane ySplit="5" topLeftCell="A6" activePane="bottomLeft" state="frozen"/>
      <selection/>
      <selection pane="bottomLeft" activeCell="F25" sqref="F25"/>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80"/>
      <c r="B1" s="65"/>
      <c r="C1" s="66"/>
      <c r="D1" s="66"/>
      <c r="E1" s="66"/>
      <c r="F1" s="66" t="s">
        <v>187</v>
      </c>
      <c r="G1" s="67"/>
    </row>
    <row r="2" ht="22.8" customHeight="1" spans="1:7">
      <c r="A2" s="9"/>
      <c r="B2" s="5" t="s">
        <v>334</v>
      </c>
      <c r="C2" s="5"/>
      <c r="D2" s="5"/>
      <c r="E2" s="5"/>
      <c r="F2" s="5"/>
      <c r="G2" s="69"/>
    </row>
    <row r="3" ht="19.55" customHeight="1" spans="1:7">
      <c r="A3" s="9"/>
      <c r="B3" s="71"/>
      <c r="C3" s="71"/>
      <c r="D3" s="71"/>
      <c r="E3" s="71"/>
      <c r="F3" s="72" t="s">
        <v>1</v>
      </c>
      <c r="G3" s="73"/>
    </row>
    <row r="4" ht="22.8" customHeight="1" spans="1:7">
      <c r="A4" s="42"/>
      <c r="B4" s="74" t="s">
        <v>79</v>
      </c>
      <c r="C4" s="74" t="s">
        <v>80</v>
      </c>
      <c r="D4" s="74" t="s">
        <v>282</v>
      </c>
      <c r="E4" s="74"/>
      <c r="F4" s="74"/>
      <c r="G4" s="42"/>
    </row>
    <row r="5" ht="22.8" customHeight="1" spans="1:7">
      <c r="A5" s="42"/>
      <c r="B5" s="74"/>
      <c r="C5" s="74"/>
      <c r="D5" s="74" t="s">
        <v>57</v>
      </c>
      <c r="E5" s="74" t="s">
        <v>285</v>
      </c>
      <c r="F5" s="74" t="s">
        <v>286</v>
      </c>
      <c r="G5" s="42"/>
    </row>
    <row r="6" ht="16.55" customHeight="1" spans="1:7">
      <c r="A6" s="9"/>
      <c r="B6" s="28" t="s">
        <v>124</v>
      </c>
      <c r="C6" s="28" t="s">
        <v>125</v>
      </c>
      <c r="D6" s="10" t="s">
        <v>126</v>
      </c>
      <c r="E6" s="10" t="s">
        <v>126</v>
      </c>
      <c r="F6" s="10"/>
      <c r="G6" s="9"/>
    </row>
    <row r="7" ht="16.55" customHeight="1" spans="1:7">
      <c r="A7" s="9"/>
      <c r="B7" s="28" t="s">
        <v>124</v>
      </c>
      <c r="C7" s="28" t="s">
        <v>127</v>
      </c>
      <c r="D7" s="10" t="s">
        <v>128</v>
      </c>
      <c r="E7" s="10" t="s">
        <v>128</v>
      </c>
      <c r="F7" s="10"/>
      <c r="G7" s="9"/>
    </row>
    <row r="8" ht="16.55" customHeight="1" spans="1:7">
      <c r="A8" s="9"/>
      <c r="B8" s="28" t="s">
        <v>124</v>
      </c>
      <c r="C8" s="28" t="s">
        <v>129</v>
      </c>
      <c r="D8" s="10" t="s">
        <v>130</v>
      </c>
      <c r="E8" s="10" t="s">
        <v>130</v>
      </c>
      <c r="F8" s="10"/>
      <c r="G8" s="9"/>
    </row>
    <row r="9" ht="16.55" customHeight="1" spans="1:7">
      <c r="A9" s="9"/>
      <c r="B9" s="28" t="s">
        <v>101</v>
      </c>
      <c r="C9" s="28" t="s">
        <v>102</v>
      </c>
      <c r="D9" s="10" t="s">
        <v>103</v>
      </c>
      <c r="E9" s="10" t="s">
        <v>103</v>
      </c>
      <c r="F9" s="10"/>
      <c r="G9" s="9"/>
    </row>
    <row r="10" ht="16.55" customHeight="1" spans="1:7">
      <c r="A10" s="9"/>
      <c r="B10" s="28" t="s">
        <v>101</v>
      </c>
      <c r="C10" s="28" t="s">
        <v>105</v>
      </c>
      <c r="D10" s="10" t="s">
        <v>106</v>
      </c>
      <c r="E10" s="10" t="s">
        <v>106</v>
      </c>
      <c r="F10" s="10"/>
      <c r="G10" s="9"/>
    </row>
    <row r="11" ht="16.55" customHeight="1" spans="1:7">
      <c r="A11" s="9"/>
      <c r="B11" s="28" t="s">
        <v>101</v>
      </c>
      <c r="C11" s="28" t="s">
        <v>112</v>
      </c>
      <c r="D11" s="10" t="s">
        <v>113</v>
      </c>
      <c r="E11" s="10" t="s">
        <v>113</v>
      </c>
      <c r="F11" s="10"/>
      <c r="G11" s="9"/>
    </row>
    <row r="12" ht="16.55" customHeight="1" spans="1:7">
      <c r="A12" s="9"/>
      <c r="B12" s="28" t="s">
        <v>101</v>
      </c>
      <c r="C12" s="28" t="s">
        <v>131</v>
      </c>
      <c r="D12" s="10" t="s">
        <v>132</v>
      </c>
      <c r="E12" s="10" t="s">
        <v>132</v>
      </c>
      <c r="F12" s="10"/>
      <c r="G12" s="9"/>
    </row>
    <row r="13" ht="16.55" customHeight="1" spans="1:7">
      <c r="A13" s="9"/>
      <c r="B13" s="28" t="s">
        <v>133</v>
      </c>
      <c r="C13" s="28" t="s">
        <v>134</v>
      </c>
      <c r="D13" s="10" t="s">
        <v>135</v>
      </c>
      <c r="E13" s="10" t="s">
        <v>135</v>
      </c>
      <c r="F13" s="10"/>
      <c r="G13" s="9"/>
    </row>
    <row r="14" ht="16.55" customHeight="1" spans="1:7">
      <c r="A14" s="9"/>
      <c r="B14" s="28" t="s">
        <v>136</v>
      </c>
      <c r="C14" s="28" t="s">
        <v>137</v>
      </c>
      <c r="D14" s="10" t="s">
        <v>138</v>
      </c>
      <c r="E14" s="10"/>
      <c r="F14" s="10" t="s">
        <v>138</v>
      </c>
      <c r="G14" s="9"/>
    </row>
    <row r="15" ht="16.55" customHeight="1" spans="1:7">
      <c r="A15" s="9"/>
      <c r="B15" s="28" t="s">
        <v>136</v>
      </c>
      <c r="C15" s="28" t="s">
        <v>139</v>
      </c>
      <c r="D15" s="10" t="s">
        <v>140</v>
      </c>
      <c r="E15" s="10"/>
      <c r="F15" s="10" t="s">
        <v>140</v>
      </c>
      <c r="G15" s="9"/>
    </row>
    <row r="16" ht="16.55" customHeight="1" spans="1:7">
      <c r="A16" s="9"/>
      <c r="B16" s="28" t="s">
        <v>136</v>
      </c>
      <c r="C16" s="28" t="s">
        <v>141</v>
      </c>
      <c r="D16" s="10" t="s">
        <v>142</v>
      </c>
      <c r="E16" s="10"/>
      <c r="F16" s="10" t="s">
        <v>142</v>
      </c>
      <c r="G16" s="9"/>
    </row>
    <row r="17" ht="16.55" customHeight="1" spans="1:7">
      <c r="A17" s="9"/>
      <c r="B17" s="28" t="s">
        <v>136</v>
      </c>
      <c r="C17" s="28" t="s">
        <v>143</v>
      </c>
      <c r="D17" s="10" t="s">
        <v>144</v>
      </c>
      <c r="E17" s="10"/>
      <c r="F17" s="10" t="s">
        <v>144</v>
      </c>
      <c r="G17" s="9"/>
    </row>
    <row r="18" ht="16.55" customHeight="1" spans="1:7">
      <c r="A18" s="9"/>
      <c r="B18" s="28" t="s">
        <v>136</v>
      </c>
      <c r="C18" s="28" t="s">
        <v>145</v>
      </c>
      <c r="D18" s="10" t="s">
        <v>146</v>
      </c>
      <c r="E18" s="10"/>
      <c r="F18" s="10" t="s">
        <v>146</v>
      </c>
      <c r="G18" s="9"/>
    </row>
    <row r="19" ht="16.55" customHeight="1" spans="1:7">
      <c r="A19" s="9"/>
      <c r="B19" s="28" t="s">
        <v>136</v>
      </c>
      <c r="C19" s="28" t="s">
        <v>147</v>
      </c>
      <c r="D19" s="10" t="s">
        <v>148</v>
      </c>
      <c r="E19" s="10"/>
      <c r="F19" s="10" t="s">
        <v>148</v>
      </c>
      <c r="G19" s="9"/>
    </row>
    <row r="20" ht="16.55" customHeight="1" spans="1:7">
      <c r="A20" s="9"/>
      <c r="B20" s="28" t="s">
        <v>136</v>
      </c>
      <c r="C20" s="28" t="s">
        <v>149</v>
      </c>
      <c r="D20" s="10" t="s">
        <v>150</v>
      </c>
      <c r="E20" s="10"/>
      <c r="F20" s="10" t="s">
        <v>150</v>
      </c>
      <c r="G20" s="9"/>
    </row>
    <row r="21" ht="16.55" customHeight="1" spans="1:7">
      <c r="A21" s="9"/>
      <c r="B21" s="28" t="s">
        <v>136</v>
      </c>
      <c r="C21" s="28" t="s">
        <v>151</v>
      </c>
      <c r="D21" s="10" t="s">
        <v>152</v>
      </c>
      <c r="E21" s="10"/>
      <c r="F21" s="10" t="s">
        <v>152</v>
      </c>
      <c r="G21" s="9"/>
    </row>
    <row r="22" ht="16.55" customHeight="1" spans="1:7">
      <c r="A22" s="9"/>
      <c r="B22" s="28" t="s">
        <v>153</v>
      </c>
      <c r="C22" s="28" t="s">
        <v>154</v>
      </c>
      <c r="D22" s="10" t="s">
        <v>155</v>
      </c>
      <c r="E22" s="10"/>
      <c r="F22" s="10" t="s">
        <v>155</v>
      </c>
      <c r="G22" s="9"/>
    </row>
    <row r="23" ht="16.55" customHeight="1" spans="1:7">
      <c r="A23" s="9"/>
      <c r="B23" s="28" t="s">
        <v>88</v>
      </c>
      <c r="C23" s="28" t="s">
        <v>89</v>
      </c>
      <c r="D23" s="10" t="s">
        <v>16</v>
      </c>
      <c r="E23" s="10"/>
      <c r="F23" s="10" t="s">
        <v>16</v>
      </c>
      <c r="G23" s="9"/>
    </row>
    <row r="24" ht="16.55" customHeight="1" spans="1:7">
      <c r="A24" s="9"/>
      <c r="B24" s="28" t="s">
        <v>156</v>
      </c>
      <c r="C24" s="28" t="s">
        <v>157</v>
      </c>
      <c r="D24" s="10" t="s">
        <v>158</v>
      </c>
      <c r="E24" s="10"/>
      <c r="F24" s="10" t="s">
        <v>158</v>
      </c>
      <c r="G24" s="9"/>
    </row>
    <row r="25" ht="16.55" customHeight="1" spans="1:7">
      <c r="A25" s="9"/>
      <c r="B25" s="28" t="s">
        <v>159</v>
      </c>
      <c r="C25" s="28" t="s">
        <v>160</v>
      </c>
      <c r="D25" s="10" t="s">
        <v>161</v>
      </c>
      <c r="E25" s="10"/>
      <c r="F25" s="10" t="s">
        <v>161</v>
      </c>
      <c r="G25" s="9"/>
    </row>
    <row r="26" ht="16.55" customHeight="1" spans="1:7">
      <c r="A26" s="9"/>
      <c r="B26" s="28" t="s">
        <v>162</v>
      </c>
      <c r="C26" s="28" t="s">
        <v>163</v>
      </c>
      <c r="D26" s="10" t="s">
        <v>146</v>
      </c>
      <c r="E26" s="10"/>
      <c r="F26" s="10" t="s">
        <v>146</v>
      </c>
      <c r="G26" s="9"/>
    </row>
    <row r="27" ht="16.55" customHeight="1" spans="1:7">
      <c r="A27" s="9"/>
      <c r="B27" s="28" t="s">
        <v>94</v>
      </c>
      <c r="C27" s="28" t="s">
        <v>95</v>
      </c>
      <c r="D27" s="10" t="s">
        <v>96</v>
      </c>
      <c r="E27" s="10"/>
      <c r="F27" s="10" t="s">
        <v>96</v>
      </c>
      <c r="G27" s="9"/>
    </row>
    <row r="28" ht="16.55" customHeight="1" spans="1:7">
      <c r="A28" s="9"/>
      <c r="B28" s="28" t="s">
        <v>97</v>
      </c>
      <c r="C28" s="28" t="s">
        <v>98</v>
      </c>
      <c r="D28" s="10" t="s">
        <v>99</v>
      </c>
      <c r="E28" s="10" t="s">
        <v>99</v>
      </c>
      <c r="F28" s="10"/>
      <c r="G28" s="9"/>
    </row>
    <row r="29" ht="16.55" customHeight="1" spans="1:7">
      <c r="A29" s="75"/>
      <c r="B29" s="46"/>
      <c r="C29" s="45" t="s">
        <v>76</v>
      </c>
      <c r="D29" s="76" t="s">
        <v>185</v>
      </c>
      <c r="E29" s="76" t="s">
        <v>335</v>
      </c>
      <c r="F29" s="76" t="s">
        <v>336</v>
      </c>
      <c r="G29" s="75"/>
    </row>
    <row r="30" ht="9.75" customHeight="1" spans="1:7">
      <c r="A30" s="81"/>
      <c r="B30" s="78"/>
      <c r="C30" s="78"/>
      <c r="D30" s="78"/>
      <c r="E30" s="78"/>
      <c r="F30" s="78"/>
      <c r="G30" s="79"/>
    </row>
  </sheetData>
  <mergeCells count="6">
    <mergeCell ref="B2:F2"/>
    <mergeCell ref="B3:C3"/>
    <mergeCell ref="D4:F4"/>
    <mergeCell ref="A6:A28"/>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80"/>
      <c r="B1" s="65"/>
      <c r="C1" s="66"/>
      <c r="D1" s="66"/>
      <c r="E1" s="66"/>
      <c r="F1" s="66"/>
      <c r="G1" s="66" t="s">
        <v>187</v>
      </c>
      <c r="H1" s="67"/>
    </row>
    <row r="2" ht="22.8" customHeight="1" spans="1:8">
      <c r="A2" s="9"/>
      <c r="B2" s="5" t="s">
        <v>337</v>
      </c>
      <c r="C2" s="5"/>
      <c r="D2" s="5"/>
      <c r="E2" s="5"/>
      <c r="F2" s="5"/>
      <c r="G2" s="5"/>
      <c r="H2" s="69"/>
    </row>
    <row r="3" ht="19.55" customHeight="1" spans="1:8">
      <c r="A3" s="9"/>
      <c r="B3" s="71"/>
      <c r="C3" s="71"/>
      <c r="D3" s="71"/>
      <c r="E3" s="71"/>
      <c r="F3" s="71"/>
      <c r="G3" s="72" t="s">
        <v>1</v>
      </c>
      <c r="H3" s="73"/>
    </row>
    <row r="4" ht="22.8" customHeight="1" spans="1:8">
      <c r="A4" s="42"/>
      <c r="B4" s="74" t="s">
        <v>78</v>
      </c>
      <c r="C4" s="74" t="s">
        <v>79</v>
      </c>
      <c r="D4" s="74" t="s">
        <v>80</v>
      </c>
      <c r="E4" s="74" t="s">
        <v>282</v>
      </c>
      <c r="F4" s="74"/>
      <c r="G4" s="74"/>
      <c r="H4" s="42"/>
    </row>
    <row r="5" ht="22.8" customHeight="1" spans="1:8">
      <c r="A5" s="42"/>
      <c r="B5" s="74"/>
      <c r="C5" s="74"/>
      <c r="D5" s="74"/>
      <c r="E5" s="74" t="s">
        <v>57</v>
      </c>
      <c r="F5" s="74" t="s">
        <v>81</v>
      </c>
      <c r="G5" s="74" t="s">
        <v>82</v>
      </c>
      <c r="H5" s="42"/>
    </row>
    <row r="6" ht="16.55" customHeight="1" spans="1:8">
      <c r="A6" s="9"/>
      <c r="B6" s="28"/>
      <c r="C6" s="28"/>
      <c r="D6" s="28"/>
      <c r="E6" s="10"/>
      <c r="F6" s="10"/>
      <c r="G6" s="10"/>
      <c r="H6" s="9"/>
    </row>
    <row r="7" ht="16.55" customHeight="1" spans="1:8">
      <c r="A7" s="75"/>
      <c r="B7" s="46"/>
      <c r="C7" s="46"/>
      <c r="D7" s="45" t="s">
        <v>76</v>
      </c>
      <c r="E7" s="76"/>
      <c r="F7" s="76"/>
      <c r="G7" s="76"/>
      <c r="H7" s="75"/>
    </row>
    <row r="8" ht="9.75" customHeight="1" spans="1:8">
      <c r="A8" s="77"/>
      <c r="B8" s="78"/>
      <c r="C8" s="78"/>
      <c r="D8" s="78"/>
      <c r="E8" s="78"/>
      <c r="F8" s="78"/>
      <c r="G8" s="78"/>
      <c r="H8" s="79"/>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4"/>
      <c r="B1" s="65"/>
      <c r="C1" s="66"/>
      <c r="D1" s="66"/>
      <c r="E1" s="66"/>
      <c r="F1" s="66"/>
      <c r="G1" s="66" t="s">
        <v>187</v>
      </c>
      <c r="H1" s="67"/>
    </row>
    <row r="2" ht="22.8" customHeight="1" spans="1:8">
      <c r="A2" s="68"/>
      <c r="B2" s="5" t="s">
        <v>338</v>
      </c>
      <c r="C2" s="5"/>
      <c r="D2" s="5"/>
      <c r="E2" s="5"/>
      <c r="F2" s="5"/>
      <c r="G2" s="5"/>
      <c r="H2" s="69"/>
    </row>
    <row r="3" ht="19.55" customHeight="1" spans="1:8">
      <c r="A3" s="70"/>
      <c r="B3" s="71"/>
      <c r="C3" s="71"/>
      <c r="D3" s="71"/>
      <c r="E3" s="71"/>
      <c r="F3" s="71"/>
      <c r="G3" s="72" t="s">
        <v>1</v>
      </c>
      <c r="H3" s="73"/>
    </row>
    <row r="4" ht="22.8" customHeight="1" spans="1:8">
      <c r="A4" s="42"/>
      <c r="B4" s="74" t="s">
        <v>78</v>
      </c>
      <c r="C4" s="74" t="s">
        <v>79</v>
      </c>
      <c r="D4" s="74" t="s">
        <v>80</v>
      </c>
      <c r="E4" s="74" t="s">
        <v>339</v>
      </c>
      <c r="F4" s="74"/>
      <c r="G4" s="74"/>
      <c r="H4" s="42"/>
    </row>
    <row r="5" ht="22.8" customHeight="1" spans="1:8">
      <c r="A5" s="42"/>
      <c r="B5" s="74"/>
      <c r="C5" s="74"/>
      <c r="D5" s="74"/>
      <c r="E5" s="74" t="s">
        <v>57</v>
      </c>
      <c r="F5" s="74" t="s">
        <v>81</v>
      </c>
      <c r="G5" s="74" t="s">
        <v>82</v>
      </c>
      <c r="H5" s="42"/>
    </row>
    <row r="6" ht="16.55" customHeight="1" spans="1:8">
      <c r="A6" s="9"/>
      <c r="B6" s="28"/>
      <c r="C6" s="28"/>
      <c r="D6" s="28"/>
      <c r="E6" s="10"/>
      <c r="F6" s="10"/>
      <c r="G6" s="10"/>
      <c r="H6" s="9"/>
    </row>
    <row r="7" ht="16.55" customHeight="1" spans="1:8">
      <c r="A7" s="75"/>
      <c r="B7" s="46"/>
      <c r="C7" s="46"/>
      <c r="D7" s="45" t="s">
        <v>76</v>
      </c>
      <c r="E7" s="76"/>
      <c r="F7" s="76"/>
      <c r="G7" s="76"/>
      <c r="H7" s="75"/>
    </row>
    <row r="8" ht="9.75" customHeight="1" spans="1:8">
      <c r="A8" s="77"/>
      <c r="B8" s="78"/>
      <c r="C8" s="78"/>
      <c r="D8" s="78"/>
      <c r="E8" s="78"/>
      <c r="F8" s="78"/>
      <c r="G8" s="78"/>
      <c r="H8" s="79"/>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pane ySplit="6" topLeftCell="A7" activePane="bottomLeft" state="frozen"/>
      <selection/>
      <selection pane="bottomLeft" activeCell="E15" sqref="E15"/>
    </sheetView>
  </sheetViews>
  <sheetFormatPr defaultColWidth="9.75" defaultRowHeight="13.5" outlineLevelCol="7"/>
  <cols>
    <col min="1" max="1" width="1.5" style="48" customWidth="1"/>
    <col min="2" max="2" width="13.5" style="48" customWidth="1"/>
    <col min="3" max="3" width="16.5" style="48" customWidth="1"/>
    <col min="4" max="4" width="28.625" style="48" customWidth="1"/>
    <col min="5" max="5" width="18.125" style="48" customWidth="1"/>
    <col min="6" max="6" width="16.5" style="48" customWidth="1"/>
    <col min="7" max="7" width="21.375" style="48" customWidth="1"/>
    <col min="8" max="8" width="24.625" style="48" customWidth="1"/>
    <col min="9" max="10" width="9.75" style="48" customWidth="1"/>
    <col min="11" max="256" width="9.75" style="48"/>
    <col min="257" max="257" width="1.5" style="48" customWidth="1"/>
    <col min="258" max="258" width="13.5" style="48" customWidth="1"/>
    <col min="259" max="259" width="16.5" style="48" customWidth="1"/>
    <col min="260" max="260" width="28.625" style="48" customWidth="1"/>
    <col min="261" max="261" width="18.125" style="48" customWidth="1"/>
    <col min="262" max="262" width="16.5" style="48" customWidth="1"/>
    <col min="263" max="263" width="21.375" style="48" customWidth="1"/>
    <col min="264" max="264" width="24.625" style="48" customWidth="1"/>
    <col min="265" max="266" width="9.75" style="48" customWidth="1"/>
    <col min="267" max="512" width="9.75" style="48"/>
    <col min="513" max="513" width="1.5" style="48" customWidth="1"/>
    <col min="514" max="514" width="13.5" style="48" customWidth="1"/>
    <col min="515" max="515" width="16.5" style="48" customWidth="1"/>
    <col min="516" max="516" width="28.625" style="48" customWidth="1"/>
    <col min="517" max="517" width="18.125" style="48" customWidth="1"/>
    <col min="518" max="518" width="16.5" style="48" customWidth="1"/>
    <col min="519" max="519" width="21.375" style="48" customWidth="1"/>
    <col min="520" max="520" width="24.625" style="48" customWidth="1"/>
    <col min="521" max="522" width="9.75" style="48" customWidth="1"/>
    <col min="523" max="768" width="9.75" style="48"/>
    <col min="769" max="769" width="1.5" style="48" customWidth="1"/>
    <col min="770" max="770" width="13.5" style="48" customWidth="1"/>
    <col min="771" max="771" width="16.5" style="48" customWidth="1"/>
    <col min="772" max="772" width="28.625" style="48" customWidth="1"/>
    <col min="773" max="773" width="18.125" style="48" customWidth="1"/>
    <col min="774" max="774" width="16.5" style="48" customWidth="1"/>
    <col min="775" max="775" width="21.375" style="48" customWidth="1"/>
    <col min="776" max="776" width="24.625" style="48" customWidth="1"/>
    <col min="777" max="778" width="9.75" style="48" customWidth="1"/>
    <col min="779" max="1024" width="9.75" style="48"/>
    <col min="1025" max="1025" width="1.5" style="48" customWidth="1"/>
    <col min="1026" max="1026" width="13.5" style="48" customWidth="1"/>
    <col min="1027" max="1027" width="16.5" style="48" customWidth="1"/>
    <col min="1028" max="1028" width="28.625" style="48" customWidth="1"/>
    <col min="1029" max="1029" width="18.125" style="48" customWidth="1"/>
    <col min="1030" max="1030" width="16.5" style="48" customWidth="1"/>
    <col min="1031" max="1031" width="21.375" style="48" customWidth="1"/>
    <col min="1032" max="1032" width="24.625" style="48" customWidth="1"/>
    <col min="1033" max="1034" width="9.75" style="48" customWidth="1"/>
    <col min="1035" max="1280" width="9.75" style="48"/>
    <col min="1281" max="1281" width="1.5" style="48" customWidth="1"/>
    <col min="1282" max="1282" width="13.5" style="48" customWidth="1"/>
    <col min="1283" max="1283" width="16.5" style="48" customWidth="1"/>
    <col min="1284" max="1284" width="28.625" style="48" customWidth="1"/>
    <col min="1285" max="1285" width="18.125" style="48" customWidth="1"/>
    <col min="1286" max="1286" width="16.5" style="48" customWidth="1"/>
    <col min="1287" max="1287" width="21.375" style="48" customWidth="1"/>
    <col min="1288" max="1288" width="24.625" style="48" customWidth="1"/>
    <col min="1289" max="1290" width="9.75" style="48" customWidth="1"/>
    <col min="1291" max="1536" width="9.75" style="48"/>
    <col min="1537" max="1537" width="1.5" style="48" customWidth="1"/>
    <col min="1538" max="1538" width="13.5" style="48" customWidth="1"/>
    <col min="1539" max="1539" width="16.5" style="48" customWidth="1"/>
    <col min="1540" max="1540" width="28.625" style="48" customWidth="1"/>
    <col min="1541" max="1541" width="18.125" style="48" customWidth="1"/>
    <col min="1542" max="1542" width="16.5" style="48" customWidth="1"/>
    <col min="1543" max="1543" width="21.375" style="48" customWidth="1"/>
    <col min="1544" max="1544" width="24.625" style="48" customWidth="1"/>
    <col min="1545" max="1546" width="9.75" style="48" customWidth="1"/>
    <col min="1547" max="1792" width="9.75" style="48"/>
    <col min="1793" max="1793" width="1.5" style="48" customWidth="1"/>
    <col min="1794" max="1794" width="13.5" style="48" customWidth="1"/>
    <col min="1795" max="1795" width="16.5" style="48" customWidth="1"/>
    <col min="1796" max="1796" width="28.625" style="48" customWidth="1"/>
    <col min="1797" max="1797" width="18.125" style="48" customWidth="1"/>
    <col min="1798" max="1798" width="16.5" style="48" customWidth="1"/>
    <col min="1799" max="1799" width="21.375" style="48" customWidth="1"/>
    <col min="1800" max="1800" width="24.625" style="48" customWidth="1"/>
    <col min="1801" max="1802" width="9.75" style="48" customWidth="1"/>
    <col min="1803" max="2048" width="9.75" style="48"/>
    <col min="2049" max="2049" width="1.5" style="48" customWidth="1"/>
    <col min="2050" max="2050" width="13.5" style="48" customWidth="1"/>
    <col min="2051" max="2051" width="16.5" style="48" customWidth="1"/>
    <col min="2052" max="2052" width="28.625" style="48" customWidth="1"/>
    <col min="2053" max="2053" width="18.125" style="48" customWidth="1"/>
    <col min="2054" max="2054" width="16.5" style="48" customWidth="1"/>
    <col min="2055" max="2055" width="21.375" style="48" customWidth="1"/>
    <col min="2056" max="2056" width="24.625" style="48" customWidth="1"/>
    <col min="2057" max="2058" width="9.75" style="48" customWidth="1"/>
    <col min="2059" max="2304" width="9.75" style="48"/>
    <col min="2305" max="2305" width="1.5" style="48" customWidth="1"/>
    <col min="2306" max="2306" width="13.5" style="48" customWidth="1"/>
    <col min="2307" max="2307" width="16.5" style="48" customWidth="1"/>
    <col min="2308" max="2308" width="28.625" style="48" customWidth="1"/>
    <col min="2309" max="2309" width="18.125" style="48" customWidth="1"/>
    <col min="2310" max="2310" width="16.5" style="48" customWidth="1"/>
    <col min="2311" max="2311" width="21.375" style="48" customWidth="1"/>
    <col min="2312" max="2312" width="24.625" style="48" customWidth="1"/>
    <col min="2313" max="2314" width="9.75" style="48" customWidth="1"/>
    <col min="2315" max="2560" width="9.75" style="48"/>
    <col min="2561" max="2561" width="1.5" style="48" customWidth="1"/>
    <col min="2562" max="2562" width="13.5" style="48" customWidth="1"/>
    <col min="2563" max="2563" width="16.5" style="48" customWidth="1"/>
    <col min="2564" max="2564" width="28.625" style="48" customWidth="1"/>
    <col min="2565" max="2565" width="18.125" style="48" customWidth="1"/>
    <col min="2566" max="2566" width="16.5" style="48" customWidth="1"/>
    <col min="2567" max="2567" width="21.375" style="48" customWidth="1"/>
    <col min="2568" max="2568" width="24.625" style="48" customWidth="1"/>
    <col min="2569" max="2570" width="9.75" style="48" customWidth="1"/>
    <col min="2571" max="2816" width="9.75" style="48"/>
    <col min="2817" max="2817" width="1.5" style="48" customWidth="1"/>
    <col min="2818" max="2818" width="13.5" style="48" customWidth="1"/>
    <col min="2819" max="2819" width="16.5" style="48" customWidth="1"/>
    <col min="2820" max="2820" width="28.625" style="48" customWidth="1"/>
    <col min="2821" max="2821" width="18.125" style="48" customWidth="1"/>
    <col min="2822" max="2822" width="16.5" style="48" customWidth="1"/>
    <col min="2823" max="2823" width="21.375" style="48" customWidth="1"/>
    <col min="2824" max="2824" width="24.625" style="48" customWidth="1"/>
    <col min="2825" max="2826" width="9.75" style="48" customWidth="1"/>
    <col min="2827" max="3072" width="9.75" style="48"/>
    <col min="3073" max="3073" width="1.5" style="48" customWidth="1"/>
    <col min="3074" max="3074" width="13.5" style="48" customWidth="1"/>
    <col min="3075" max="3075" width="16.5" style="48" customWidth="1"/>
    <col min="3076" max="3076" width="28.625" style="48" customWidth="1"/>
    <col min="3077" max="3077" width="18.125" style="48" customWidth="1"/>
    <col min="3078" max="3078" width="16.5" style="48" customWidth="1"/>
    <col min="3079" max="3079" width="21.375" style="48" customWidth="1"/>
    <col min="3080" max="3080" width="24.625" style="48" customWidth="1"/>
    <col min="3081" max="3082" width="9.75" style="48" customWidth="1"/>
    <col min="3083" max="3328" width="9.75" style="48"/>
    <col min="3329" max="3329" width="1.5" style="48" customWidth="1"/>
    <col min="3330" max="3330" width="13.5" style="48" customWidth="1"/>
    <col min="3331" max="3331" width="16.5" style="48" customWidth="1"/>
    <col min="3332" max="3332" width="28.625" style="48" customWidth="1"/>
    <col min="3333" max="3333" width="18.125" style="48" customWidth="1"/>
    <col min="3334" max="3334" width="16.5" style="48" customWidth="1"/>
    <col min="3335" max="3335" width="21.375" style="48" customWidth="1"/>
    <col min="3336" max="3336" width="24.625" style="48" customWidth="1"/>
    <col min="3337" max="3338" width="9.75" style="48" customWidth="1"/>
    <col min="3339" max="3584" width="9.75" style="48"/>
    <col min="3585" max="3585" width="1.5" style="48" customWidth="1"/>
    <col min="3586" max="3586" width="13.5" style="48" customWidth="1"/>
    <col min="3587" max="3587" width="16.5" style="48" customWidth="1"/>
    <col min="3588" max="3588" width="28.625" style="48" customWidth="1"/>
    <col min="3589" max="3589" width="18.125" style="48" customWidth="1"/>
    <col min="3590" max="3590" width="16.5" style="48" customWidth="1"/>
    <col min="3591" max="3591" width="21.375" style="48" customWidth="1"/>
    <col min="3592" max="3592" width="24.625" style="48" customWidth="1"/>
    <col min="3593" max="3594" width="9.75" style="48" customWidth="1"/>
    <col min="3595" max="3840" width="9.75" style="48"/>
    <col min="3841" max="3841" width="1.5" style="48" customWidth="1"/>
    <col min="3842" max="3842" width="13.5" style="48" customWidth="1"/>
    <col min="3843" max="3843" width="16.5" style="48" customWidth="1"/>
    <col min="3844" max="3844" width="28.625" style="48" customWidth="1"/>
    <col min="3845" max="3845" width="18.125" style="48" customWidth="1"/>
    <col min="3846" max="3846" width="16.5" style="48" customWidth="1"/>
    <col min="3847" max="3847" width="21.375" style="48" customWidth="1"/>
    <col min="3848" max="3848" width="24.625" style="48" customWidth="1"/>
    <col min="3849" max="3850" width="9.75" style="48" customWidth="1"/>
    <col min="3851" max="4096" width="9.75" style="48"/>
    <col min="4097" max="4097" width="1.5" style="48" customWidth="1"/>
    <col min="4098" max="4098" width="13.5" style="48" customWidth="1"/>
    <col min="4099" max="4099" width="16.5" style="48" customWidth="1"/>
    <col min="4100" max="4100" width="28.625" style="48" customWidth="1"/>
    <col min="4101" max="4101" width="18.125" style="48" customWidth="1"/>
    <col min="4102" max="4102" width="16.5" style="48" customWidth="1"/>
    <col min="4103" max="4103" width="21.375" style="48" customWidth="1"/>
    <col min="4104" max="4104" width="24.625" style="48" customWidth="1"/>
    <col min="4105" max="4106" width="9.75" style="48" customWidth="1"/>
    <col min="4107" max="4352" width="9.75" style="48"/>
    <col min="4353" max="4353" width="1.5" style="48" customWidth="1"/>
    <col min="4354" max="4354" width="13.5" style="48" customWidth="1"/>
    <col min="4355" max="4355" width="16.5" style="48" customWidth="1"/>
    <col min="4356" max="4356" width="28.625" style="48" customWidth="1"/>
    <col min="4357" max="4357" width="18.125" style="48" customWidth="1"/>
    <col min="4358" max="4358" width="16.5" style="48" customWidth="1"/>
    <col min="4359" max="4359" width="21.375" style="48" customWidth="1"/>
    <col min="4360" max="4360" width="24.625" style="48" customWidth="1"/>
    <col min="4361" max="4362" width="9.75" style="48" customWidth="1"/>
    <col min="4363" max="4608" width="9.75" style="48"/>
    <col min="4609" max="4609" width="1.5" style="48" customWidth="1"/>
    <col min="4610" max="4610" width="13.5" style="48" customWidth="1"/>
    <col min="4611" max="4611" width="16.5" style="48" customWidth="1"/>
    <col min="4612" max="4612" width="28.625" style="48" customWidth="1"/>
    <col min="4613" max="4613" width="18.125" style="48" customWidth="1"/>
    <col min="4614" max="4614" width="16.5" style="48" customWidth="1"/>
    <col min="4615" max="4615" width="21.375" style="48" customWidth="1"/>
    <col min="4616" max="4616" width="24.625" style="48" customWidth="1"/>
    <col min="4617" max="4618" width="9.75" style="48" customWidth="1"/>
    <col min="4619" max="4864" width="9.75" style="48"/>
    <col min="4865" max="4865" width="1.5" style="48" customWidth="1"/>
    <col min="4866" max="4866" width="13.5" style="48" customWidth="1"/>
    <col min="4867" max="4867" width="16.5" style="48" customWidth="1"/>
    <col min="4868" max="4868" width="28.625" style="48" customWidth="1"/>
    <col min="4869" max="4869" width="18.125" style="48" customWidth="1"/>
    <col min="4870" max="4870" width="16.5" style="48" customWidth="1"/>
    <col min="4871" max="4871" width="21.375" style="48" customWidth="1"/>
    <col min="4872" max="4872" width="24.625" style="48" customWidth="1"/>
    <col min="4873" max="4874" width="9.75" style="48" customWidth="1"/>
    <col min="4875" max="5120" width="9.75" style="48"/>
    <col min="5121" max="5121" width="1.5" style="48" customWidth="1"/>
    <col min="5122" max="5122" width="13.5" style="48" customWidth="1"/>
    <col min="5123" max="5123" width="16.5" style="48" customWidth="1"/>
    <col min="5124" max="5124" width="28.625" style="48" customWidth="1"/>
    <col min="5125" max="5125" width="18.125" style="48" customWidth="1"/>
    <col min="5126" max="5126" width="16.5" style="48" customWidth="1"/>
    <col min="5127" max="5127" width="21.375" style="48" customWidth="1"/>
    <col min="5128" max="5128" width="24.625" style="48" customWidth="1"/>
    <col min="5129" max="5130" width="9.75" style="48" customWidth="1"/>
    <col min="5131" max="5376" width="9.75" style="48"/>
    <col min="5377" max="5377" width="1.5" style="48" customWidth="1"/>
    <col min="5378" max="5378" width="13.5" style="48" customWidth="1"/>
    <col min="5379" max="5379" width="16.5" style="48" customWidth="1"/>
    <col min="5380" max="5380" width="28.625" style="48" customWidth="1"/>
    <col min="5381" max="5381" width="18.125" style="48" customWidth="1"/>
    <col min="5382" max="5382" width="16.5" style="48" customWidth="1"/>
    <col min="5383" max="5383" width="21.375" style="48" customWidth="1"/>
    <col min="5384" max="5384" width="24.625" style="48" customWidth="1"/>
    <col min="5385" max="5386" width="9.75" style="48" customWidth="1"/>
    <col min="5387" max="5632" width="9.75" style="48"/>
    <col min="5633" max="5633" width="1.5" style="48" customWidth="1"/>
    <col min="5634" max="5634" width="13.5" style="48" customWidth="1"/>
    <col min="5635" max="5635" width="16.5" style="48" customWidth="1"/>
    <col min="5636" max="5636" width="28.625" style="48" customWidth="1"/>
    <col min="5637" max="5637" width="18.125" style="48" customWidth="1"/>
    <col min="5638" max="5638" width="16.5" style="48" customWidth="1"/>
    <col min="5639" max="5639" width="21.375" style="48" customWidth="1"/>
    <col min="5640" max="5640" width="24.625" style="48" customWidth="1"/>
    <col min="5641" max="5642" width="9.75" style="48" customWidth="1"/>
    <col min="5643" max="5888" width="9.75" style="48"/>
    <col min="5889" max="5889" width="1.5" style="48" customWidth="1"/>
    <col min="5890" max="5890" width="13.5" style="48" customWidth="1"/>
    <col min="5891" max="5891" width="16.5" style="48" customWidth="1"/>
    <col min="5892" max="5892" width="28.625" style="48" customWidth="1"/>
    <col min="5893" max="5893" width="18.125" style="48" customWidth="1"/>
    <col min="5894" max="5894" width="16.5" style="48" customWidth="1"/>
    <col min="5895" max="5895" width="21.375" style="48" customWidth="1"/>
    <col min="5896" max="5896" width="24.625" style="48" customWidth="1"/>
    <col min="5897" max="5898" width="9.75" style="48" customWidth="1"/>
    <col min="5899" max="6144" width="9.75" style="48"/>
    <col min="6145" max="6145" width="1.5" style="48" customWidth="1"/>
    <col min="6146" max="6146" width="13.5" style="48" customWidth="1"/>
    <col min="6147" max="6147" width="16.5" style="48" customWidth="1"/>
    <col min="6148" max="6148" width="28.625" style="48" customWidth="1"/>
    <col min="6149" max="6149" width="18.125" style="48" customWidth="1"/>
    <col min="6150" max="6150" width="16.5" style="48" customWidth="1"/>
    <col min="6151" max="6151" width="21.375" style="48" customWidth="1"/>
    <col min="6152" max="6152" width="24.625" style="48" customWidth="1"/>
    <col min="6153" max="6154" width="9.75" style="48" customWidth="1"/>
    <col min="6155" max="6400" width="9.75" style="48"/>
    <col min="6401" max="6401" width="1.5" style="48" customWidth="1"/>
    <col min="6402" max="6402" width="13.5" style="48" customWidth="1"/>
    <col min="6403" max="6403" width="16.5" style="48" customWidth="1"/>
    <col min="6404" max="6404" width="28.625" style="48" customWidth="1"/>
    <col min="6405" max="6405" width="18.125" style="48" customWidth="1"/>
    <col min="6406" max="6406" width="16.5" style="48" customWidth="1"/>
    <col min="6407" max="6407" width="21.375" style="48" customWidth="1"/>
    <col min="6408" max="6408" width="24.625" style="48" customWidth="1"/>
    <col min="6409" max="6410" width="9.75" style="48" customWidth="1"/>
    <col min="6411" max="6656" width="9.75" style="48"/>
    <col min="6657" max="6657" width="1.5" style="48" customWidth="1"/>
    <col min="6658" max="6658" width="13.5" style="48" customWidth="1"/>
    <col min="6659" max="6659" width="16.5" style="48" customWidth="1"/>
    <col min="6660" max="6660" width="28.625" style="48" customWidth="1"/>
    <col min="6661" max="6661" width="18.125" style="48" customWidth="1"/>
    <col min="6662" max="6662" width="16.5" style="48" customWidth="1"/>
    <col min="6663" max="6663" width="21.375" style="48" customWidth="1"/>
    <col min="6664" max="6664" width="24.625" style="48" customWidth="1"/>
    <col min="6665" max="6666" width="9.75" style="48" customWidth="1"/>
    <col min="6667" max="6912" width="9.75" style="48"/>
    <col min="6913" max="6913" width="1.5" style="48" customWidth="1"/>
    <col min="6914" max="6914" width="13.5" style="48" customWidth="1"/>
    <col min="6915" max="6915" width="16.5" style="48" customWidth="1"/>
    <col min="6916" max="6916" width="28.625" style="48" customWidth="1"/>
    <col min="6917" max="6917" width="18.125" style="48" customWidth="1"/>
    <col min="6918" max="6918" width="16.5" style="48" customWidth="1"/>
    <col min="6919" max="6919" width="21.375" style="48" customWidth="1"/>
    <col min="6920" max="6920" width="24.625" style="48" customWidth="1"/>
    <col min="6921" max="6922" width="9.75" style="48" customWidth="1"/>
    <col min="6923" max="7168" width="9.75" style="48"/>
    <col min="7169" max="7169" width="1.5" style="48" customWidth="1"/>
    <col min="7170" max="7170" width="13.5" style="48" customWidth="1"/>
    <col min="7171" max="7171" width="16.5" style="48" customWidth="1"/>
    <col min="7172" max="7172" width="28.625" style="48" customWidth="1"/>
    <col min="7173" max="7173" width="18.125" style="48" customWidth="1"/>
    <col min="7174" max="7174" width="16.5" style="48" customWidth="1"/>
    <col min="7175" max="7175" width="21.375" style="48" customWidth="1"/>
    <col min="7176" max="7176" width="24.625" style="48" customWidth="1"/>
    <col min="7177" max="7178" width="9.75" style="48" customWidth="1"/>
    <col min="7179" max="7424" width="9.75" style="48"/>
    <col min="7425" max="7425" width="1.5" style="48" customWidth="1"/>
    <col min="7426" max="7426" width="13.5" style="48" customWidth="1"/>
    <col min="7427" max="7427" width="16.5" style="48" customWidth="1"/>
    <col min="7428" max="7428" width="28.625" style="48" customWidth="1"/>
    <col min="7429" max="7429" width="18.125" style="48" customWidth="1"/>
    <col min="7430" max="7430" width="16.5" style="48" customWidth="1"/>
    <col min="7431" max="7431" width="21.375" style="48" customWidth="1"/>
    <col min="7432" max="7432" width="24.625" style="48" customWidth="1"/>
    <col min="7433" max="7434" width="9.75" style="48" customWidth="1"/>
    <col min="7435" max="7680" width="9.75" style="48"/>
    <col min="7681" max="7681" width="1.5" style="48" customWidth="1"/>
    <col min="7682" max="7682" width="13.5" style="48" customWidth="1"/>
    <col min="7683" max="7683" width="16.5" style="48" customWidth="1"/>
    <col min="7684" max="7684" width="28.625" style="48" customWidth="1"/>
    <col min="7685" max="7685" width="18.125" style="48" customWidth="1"/>
    <col min="7686" max="7686" width="16.5" style="48" customWidth="1"/>
    <col min="7687" max="7687" width="21.375" style="48" customWidth="1"/>
    <col min="7688" max="7688" width="24.625" style="48" customWidth="1"/>
    <col min="7689" max="7690" width="9.75" style="48" customWidth="1"/>
    <col min="7691" max="7936" width="9.75" style="48"/>
    <col min="7937" max="7937" width="1.5" style="48" customWidth="1"/>
    <col min="7938" max="7938" width="13.5" style="48" customWidth="1"/>
    <col min="7939" max="7939" width="16.5" style="48" customWidth="1"/>
    <col min="7940" max="7940" width="28.625" style="48" customWidth="1"/>
    <col min="7941" max="7941" width="18.125" style="48" customWidth="1"/>
    <col min="7942" max="7942" width="16.5" style="48" customWidth="1"/>
    <col min="7943" max="7943" width="21.375" style="48" customWidth="1"/>
    <col min="7944" max="7944" width="24.625" style="48" customWidth="1"/>
    <col min="7945" max="7946" width="9.75" style="48" customWidth="1"/>
    <col min="7947" max="8192" width="9.75" style="48"/>
    <col min="8193" max="8193" width="1.5" style="48" customWidth="1"/>
    <col min="8194" max="8194" width="13.5" style="48" customWidth="1"/>
    <col min="8195" max="8195" width="16.5" style="48" customWidth="1"/>
    <col min="8196" max="8196" width="28.625" style="48" customWidth="1"/>
    <col min="8197" max="8197" width="18.125" style="48" customWidth="1"/>
    <col min="8198" max="8198" width="16.5" style="48" customWidth="1"/>
    <col min="8199" max="8199" width="21.375" style="48" customWidth="1"/>
    <col min="8200" max="8200" width="24.625" style="48" customWidth="1"/>
    <col min="8201" max="8202" width="9.75" style="48" customWidth="1"/>
    <col min="8203" max="8448" width="9.75" style="48"/>
    <col min="8449" max="8449" width="1.5" style="48" customWidth="1"/>
    <col min="8450" max="8450" width="13.5" style="48" customWidth="1"/>
    <col min="8451" max="8451" width="16.5" style="48" customWidth="1"/>
    <col min="8452" max="8452" width="28.625" style="48" customWidth="1"/>
    <col min="8453" max="8453" width="18.125" style="48" customWidth="1"/>
    <col min="8454" max="8454" width="16.5" style="48" customWidth="1"/>
    <col min="8455" max="8455" width="21.375" style="48" customWidth="1"/>
    <col min="8456" max="8456" width="24.625" style="48" customWidth="1"/>
    <col min="8457" max="8458" width="9.75" style="48" customWidth="1"/>
    <col min="8459" max="8704" width="9.75" style="48"/>
    <col min="8705" max="8705" width="1.5" style="48" customWidth="1"/>
    <col min="8706" max="8706" width="13.5" style="48" customWidth="1"/>
    <col min="8707" max="8707" width="16.5" style="48" customWidth="1"/>
    <col min="8708" max="8708" width="28.625" style="48" customWidth="1"/>
    <col min="8709" max="8709" width="18.125" style="48" customWidth="1"/>
    <col min="8710" max="8710" width="16.5" style="48" customWidth="1"/>
    <col min="8711" max="8711" width="21.375" style="48" customWidth="1"/>
    <col min="8712" max="8712" width="24.625" style="48" customWidth="1"/>
    <col min="8713" max="8714" width="9.75" style="48" customWidth="1"/>
    <col min="8715" max="8960" width="9.75" style="48"/>
    <col min="8961" max="8961" width="1.5" style="48" customWidth="1"/>
    <col min="8962" max="8962" width="13.5" style="48" customWidth="1"/>
    <col min="8963" max="8963" width="16.5" style="48" customWidth="1"/>
    <col min="8964" max="8964" width="28.625" style="48" customWidth="1"/>
    <col min="8965" max="8965" width="18.125" style="48" customWidth="1"/>
    <col min="8966" max="8966" width="16.5" style="48" customWidth="1"/>
    <col min="8967" max="8967" width="21.375" style="48" customWidth="1"/>
    <col min="8968" max="8968" width="24.625" style="48" customWidth="1"/>
    <col min="8969" max="8970" width="9.75" style="48" customWidth="1"/>
    <col min="8971" max="9216" width="9.75" style="48"/>
    <col min="9217" max="9217" width="1.5" style="48" customWidth="1"/>
    <col min="9218" max="9218" width="13.5" style="48" customWidth="1"/>
    <col min="9219" max="9219" width="16.5" style="48" customWidth="1"/>
    <col min="9220" max="9220" width="28.625" style="48" customWidth="1"/>
    <col min="9221" max="9221" width="18.125" style="48" customWidth="1"/>
    <col min="9222" max="9222" width="16.5" style="48" customWidth="1"/>
    <col min="9223" max="9223" width="21.375" style="48" customWidth="1"/>
    <col min="9224" max="9224" width="24.625" style="48" customWidth="1"/>
    <col min="9225" max="9226" width="9.75" style="48" customWidth="1"/>
    <col min="9227" max="9472" width="9.75" style="48"/>
    <col min="9473" max="9473" width="1.5" style="48" customWidth="1"/>
    <col min="9474" max="9474" width="13.5" style="48" customWidth="1"/>
    <col min="9475" max="9475" width="16.5" style="48" customWidth="1"/>
    <col min="9476" max="9476" width="28.625" style="48" customWidth="1"/>
    <col min="9477" max="9477" width="18.125" style="48" customWidth="1"/>
    <col min="9478" max="9478" width="16.5" style="48" customWidth="1"/>
    <col min="9479" max="9479" width="21.375" style="48" customWidth="1"/>
    <col min="9480" max="9480" width="24.625" style="48" customWidth="1"/>
    <col min="9481" max="9482" width="9.75" style="48" customWidth="1"/>
    <col min="9483" max="9728" width="9.75" style="48"/>
    <col min="9729" max="9729" width="1.5" style="48" customWidth="1"/>
    <col min="9730" max="9730" width="13.5" style="48" customWidth="1"/>
    <col min="9731" max="9731" width="16.5" style="48" customWidth="1"/>
    <col min="9732" max="9732" width="28.625" style="48" customWidth="1"/>
    <col min="9733" max="9733" width="18.125" style="48" customWidth="1"/>
    <col min="9734" max="9734" width="16.5" style="48" customWidth="1"/>
    <col min="9735" max="9735" width="21.375" style="48" customWidth="1"/>
    <col min="9736" max="9736" width="24.625" style="48" customWidth="1"/>
    <col min="9737" max="9738" width="9.75" style="48" customWidth="1"/>
    <col min="9739" max="9984" width="9.75" style="48"/>
    <col min="9985" max="9985" width="1.5" style="48" customWidth="1"/>
    <col min="9986" max="9986" width="13.5" style="48" customWidth="1"/>
    <col min="9987" max="9987" width="16.5" style="48" customWidth="1"/>
    <col min="9988" max="9988" width="28.625" style="48" customWidth="1"/>
    <col min="9989" max="9989" width="18.125" style="48" customWidth="1"/>
    <col min="9990" max="9990" width="16.5" style="48" customWidth="1"/>
    <col min="9991" max="9991" width="21.375" style="48" customWidth="1"/>
    <col min="9992" max="9992" width="24.625" style="48" customWidth="1"/>
    <col min="9993" max="9994" width="9.75" style="48" customWidth="1"/>
    <col min="9995" max="10240" width="9.75" style="48"/>
    <col min="10241" max="10241" width="1.5" style="48" customWidth="1"/>
    <col min="10242" max="10242" width="13.5" style="48" customWidth="1"/>
    <col min="10243" max="10243" width="16.5" style="48" customWidth="1"/>
    <col min="10244" max="10244" width="28.625" style="48" customWidth="1"/>
    <col min="10245" max="10245" width="18.125" style="48" customWidth="1"/>
    <col min="10246" max="10246" width="16.5" style="48" customWidth="1"/>
    <col min="10247" max="10247" width="21.375" style="48" customWidth="1"/>
    <col min="10248" max="10248" width="24.625" style="48" customWidth="1"/>
    <col min="10249" max="10250" width="9.75" style="48" customWidth="1"/>
    <col min="10251" max="10496" width="9.75" style="48"/>
    <col min="10497" max="10497" width="1.5" style="48" customWidth="1"/>
    <col min="10498" max="10498" width="13.5" style="48" customWidth="1"/>
    <col min="10499" max="10499" width="16.5" style="48" customWidth="1"/>
    <col min="10500" max="10500" width="28.625" style="48" customWidth="1"/>
    <col min="10501" max="10501" width="18.125" style="48" customWidth="1"/>
    <col min="10502" max="10502" width="16.5" style="48" customWidth="1"/>
    <col min="10503" max="10503" width="21.375" style="48" customWidth="1"/>
    <col min="10504" max="10504" width="24.625" style="48" customWidth="1"/>
    <col min="10505" max="10506" width="9.75" style="48" customWidth="1"/>
    <col min="10507" max="10752" width="9.75" style="48"/>
    <col min="10753" max="10753" width="1.5" style="48" customWidth="1"/>
    <col min="10754" max="10754" width="13.5" style="48" customWidth="1"/>
    <col min="10755" max="10755" width="16.5" style="48" customWidth="1"/>
    <col min="10756" max="10756" width="28.625" style="48" customWidth="1"/>
    <col min="10757" max="10757" width="18.125" style="48" customWidth="1"/>
    <col min="10758" max="10758" width="16.5" style="48" customWidth="1"/>
    <col min="10759" max="10759" width="21.375" style="48" customWidth="1"/>
    <col min="10760" max="10760" width="24.625" style="48" customWidth="1"/>
    <col min="10761" max="10762" width="9.75" style="48" customWidth="1"/>
    <col min="10763" max="11008" width="9.75" style="48"/>
    <col min="11009" max="11009" width="1.5" style="48" customWidth="1"/>
    <col min="11010" max="11010" width="13.5" style="48" customWidth="1"/>
    <col min="11011" max="11011" width="16.5" style="48" customWidth="1"/>
    <col min="11012" max="11012" width="28.625" style="48" customWidth="1"/>
    <col min="11013" max="11013" width="18.125" style="48" customWidth="1"/>
    <col min="11014" max="11014" width="16.5" style="48" customWidth="1"/>
    <col min="11015" max="11015" width="21.375" style="48" customWidth="1"/>
    <col min="11016" max="11016" width="24.625" style="48" customWidth="1"/>
    <col min="11017" max="11018" width="9.75" style="48" customWidth="1"/>
    <col min="11019" max="11264" width="9.75" style="48"/>
    <col min="11265" max="11265" width="1.5" style="48" customWidth="1"/>
    <col min="11266" max="11266" width="13.5" style="48" customWidth="1"/>
    <col min="11267" max="11267" width="16.5" style="48" customWidth="1"/>
    <col min="11268" max="11268" width="28.625" style="48" customWidth="1"/>
    <col min="11269" max="11269" width="18.125" style="48" customWidth="1"/>
    <col min="11270" max="11270" width="16.5" style="48" customWidth="1"/>
    <col min="11271" max="11271" width="21.375" style="48" customWidth="1"/>
    <col min="11272" max="11272" width="24.625" style="48" customWidth="1"/>
    <col min="11273" max="11274" width="9.75" style="48" customWidth="1"/>
    <col min="11275" max="11520" width="9.75" style="48"/>
    <col min="11521" max="11521" width="1.5" style="48" customWidth="1"/>
    <col min="11522" max="11522" width="13.5" style="48" customWidth="1"/>
    <col min="11523" max="11523" width="16.5" style="48" customWidth="1"/>
    <col min="11524" max="11524" width="28.625" style="48" customWidth="1"/>
    <col min="11525" max="11525" width="18.125" style="48" customWidth="1"/>
    <col min="11526" max="11526" width="16.5" style="48" customWidth="1"/>
    <col min="11527" max="11527" width="21.375" style="48" customWidth="1"/>
    <col min="11528" max="11528" width="24.625" style="48" customWidth="1"/>
    <col min="11529" max="11530" width="9.75" style="48" customWidth="1"/>
    <col min="11531" max="11776" width="9.75" style="48"/>
    <col min="11777" max="11777" width="1.5" style="48" customWidth="1"/>
    <col min="11778" max="11778" width="13.5" style="48" customWidth="1"/>
    <col min="11779" max="11779" width="16.5" style="48" customWidth="1"/>
    <col min="11780" max="11780" width="28.625" style="48" customWidth="1"/>
    <col min="11781" max="11781" width="18.125" style="48" customWidth="1"/>
    <col min="11782" max="11782" width="16.5" style="48" customWidth="1"/>
    <col min="11783" max="11783" width="21.375" style="48" customWidth="1"/>
    <col min="11784" max="11784" width="24.625" style="48" customWidth="1"/>
    <col min="11785" max="11786" width="9.75" style="48" customWidth="1"/>
    <col min="11787" max="12032" width="9.75" style="48"/>
    <col min="12033" max="12033" width="1.5" style="48" customWidth="1"/>
    <col min="12034" max="12034" width="13.5" style="48" customWidth="1"/>
    <col min="12035" max="12035" width="16.5" style="48" customWidth="1"/>
    <col min="12036" max="12036" width="28.625" style="48" customWidth="1"/>
    <col min="12037" max="12037" width="18.125" style="48" customWidth="1"/>
    <col min="12038" max="12038" width="16.5" style="48" customWidth="1"/>
    <col min="12039" max="12039" width="21.375" style="48" customWidth="1"/>
    <col min="12040" max="12040" width="24.625" style="48" customWidth="1"/>
    <col min="12041" max="12042" width="9.75" style="48" customWidth="1"/>
    <col min="12043" max="12288" width="9.75" style="48"/>
    <col min="12289" max="12289" width="1.5" style="48" customWidth="1"/>
    <col min="12290" max="12290" width="13.5" style="48" customWidth="1"/>
    <col min="12291" max="12291" width="16.5" style="48" customWidth="1"/>
    <col min="12292" max="12292" width="28.625" style="48" customWidth="1"/>
    <col min="12293" max="12293" width="18.125" style="48" customWidth="1"/>
    <col min="12294" max="12294" width="16.5" style="48" customWidth="1"/>
    <col min="12295" max="12295" width="21.375" style="48" customWidth="1"/>
    <col min="12296" max="12296" width="24.625" style="48" customWidth="1"/>
    <col min="12297" max="12298" width="9.75" style="48" customWidth="1"/>
    <col min="12299" max="12544" width="9.75" style="48"/>
    <col min="12545" max="12545" width="1.5" style="48" customWidth="1"/>
    <col min="12546" max="12546" width="13.5" style="48" customWidth="1"/>
    <col min="12547" max="12547" width="16.5" style="48" customWidth="1"/>
    <col min="12548" max="12548" width="28.625" style="48" customWidth="1"/>
    <col min="12549" max="12549" width="18.125" style="48" customWidth="1"/>
    <col min="12550" max="12550" width="16.5" style="48" customWidth="1"/>
    <col min="12551" max="12551" width="21.375" style="48" customWidth="1"/>
    <col min="12552" max="12552" width="24.625" style="48" customWidth="1"/>
    <col min="12553" max="12554" width="9.75" style="48" customWidth="1"/>
    <col min="12555" max="12800" width="9.75" style="48"/>
    <col min="12801" max="12801" width="1.5" style="48" customWidth="1"/>
    <col min="12802" max="12802" width="13.5" style="48" customWidth="1"/>
    <col min="12803" max="12803" width="16.5" style="48" customWidth="1"/>
    <col min="12804" max="12804" width="28.625" style="48" customWidth="1"/>
    <col min="12805" max="12805" width="18.125" style="48" customWidth="1"/>
    <col min="12806" max="12806" width="16.5" style="48" customWidth="1"/>
    <col min="12807" max="12807" width="21.375" style="48" customWidth="1"/>
    <col min="12808" max="12808" width="24.625" style="48" customWidth="1"/>
    <col min="12809" max="12810" width="9.75" style="48" customWidth="1"/>
    <col min="12811" max="13056" width="9.75" style="48"/>
    <col min="13057" max="13057" width="1.5" style="48" customWidth="1"/>
    <col min="13058" max="13058" width="13.5" style="48" customWidth="1"/>
    <col min="13059" max="13059" width="16.5" style="48" customWidth="1"/>
    <col min="13060" max="13060" width="28.625" style="48" customWidth="1"/>
    <col min="13061" max="13061" width="18.125" style="48" customWidth="1"/>
    <col min="13062" max="13062" width="16.5" style="48" customWidth="1"/>
    <col min="13063" max="13063" width="21.375" style="48" customWidth="1"/>
    <col min="13064" max="13064" width="24.625" style="48" customWidth="1"/>
    <col min="13065" max="13066" width="9.75" style="48" customWidth="1"/>
    <col min="13067" max="13312" width="9.75" style="48"/>
    <col min="13313" max="13313" width="1.5" style="48" customWidth="1"/>
    <col min="13314" max="13314" width="13.5" style="48" customWidth="1"/>
    <col min="13315" max="13315" width="16.5" style="48" customWidth="1"/>
    <col min="13316" max="13316" width="28.625" style="48" customWidth="1"/>
    <col min="13317" max="13317" width="18.125" style="48" customWidth="1"/>
    <col min="13318" max="13318" width="16.5" style="48" customWidth="1"/>
    <col min="13319" max="13319" width="21.375" style="48" customWidth="1"/>
    <col min="13320" max="13320" width="24.625" style="48" customWidth="1"/>
    <col min="13321" max="13322" width="9.75" style="48" customWidth="1"/>
    <col min="13323" max="13568" width="9.75" style="48"/>
    <col min="13569" max="13569" width="1.5" style="48" customWidth="1"/>
    <col min="13570" max="13570" width="13.5" style="48" customWidth="1"/>
    <col min="13571" max="13571" width="16.5" style="48" customWidth="1"/>
    <col min="13572" max="13572" width="28.625" style="48" customWidth="1"/>
    <col min="13573" max="13573" width="18.125" style="48" customWidth="1"/>
    <col min="13574" max="13574" width="16.5" style="48" customWidth="1"/>
    <col min="13575" max="13575" width="21.375" style="48" customWidth="1"/>
    <col min="13576" max="13576" width="24.625" style="48" customWidth="1"/>
    <col min="13577" max="13578" width="9.75" style="48" customWidth="1"/>
    <col min="13579" max="13824" width="9.75" style="48"/>
    <col min="13825" max="13825" width="1.5" style="48" customWidth="1"/>
    <col min="13826" max="13826" width="13.5" style="48" customWidth="1"/>
    <col min="13827" max="13827" width="16.5" style="48" customWidth="1"/>
    <col min="13828" max="13828" width="28.625" style="48" customWidth="1"/>
    <col min="13829" max="13829" width="18.125" style="48" customWidth="1"/>
    <col min="13830" max="13830" width="16.5" style="48" customWidth="1"/>
    <col min="13831" max="13831" width="21.375" style="48" customWidth="1"/>
    <col min="13832" max="13832" width="24.625" style="48" customWidth="1"/>
    <col min="13833" max="13834" width="9.75" style="48" customWidth="1"/>
    <col min="13835" max="14080" width="9.75" style="48"/>
    <col min="14081" max="14081" width="1.5" style="48" customWidth="1"/>
    <col min="14082" max="14082" width="13.5" style="48" customWidth="1"/>
    <col min="14083" max="14083" width="16.5" style="48" customWidth="1"/>
    <col min="14084" max="14084" width="28.625" style="48" customWidth="1"/>
    <col min="14085" max="14085" width="18.125" style="48" customWidth="1"/>
    <col min="14086" max="14086" width="16.5" style="48" customWidth="1"/>
    <col min="14087" max="14087" width="21.375" style="48" customWidth="1"/>
    <col min="14088" max="14088" width="24.625" style="48" customWidth="1"/>
    <col min="14089" max="14090" width="9.75" style="48" customWidth="1"/>
    <col min="14091" max="14336" width="9.75" style="48"/>
    <col min="14337" max="14337" width="1.5" style="48" customWidth="1"/>
    <col min="14338" max="14338" width="13.5" style="48" customWidth="1"/>
    <col min="14339" max="14339" width="16.5" style="48" customWidth="1"/>
    <col min="14340" max="14340" width="28.625" style="48" customWidth="1"/>
    <col min="14341" max="14341" width="18.125" style="48" customWidth="1"/>
    <col min="14342" max="14342" width="16.5" style="48" customWidth="1"/>
    <col min="14343" max="14343" width="21.375" style="48" customWidth="1"/>
    <col min="14344" max="14344" width="24.625" style="48" customWidth="1"/>
    <col min="14345" max="14346" width="9.75" style="48" customWidth="1"/>
    <col min="14347" max="14592" width="9.75" style="48"/>
    <col min="14593" max="14593" width="1.5" style="48" customWidth="1"/>
    <col min="14594" max="14594" width="13.5" style="48" customWidth="1"/>
    <col min="14595" max="14595" width="16.5" style="48" customWidth="1"/>
    <col min="14596" max="14596" width="28.625" style="48" customWidth="1"/>
    <col min="14597" max="14597" width="18.125" style="48" customWidth="1"/>
    <col min="14598" max="14598" width="16.5" style="48" customWidth="1"/>
    <col min="14599" max="14599" width="21.375" style="48" customWidth="1"/>
    <col min="14600" max="14600" width="24.625" style="48" customWidth="1"/>
    <col min="14601" max="14602" width="9.75" style="48" customWidth="1"/>
    <col min="14603" max="14848" width="9.75" style="48"/>
    <col min="14849" max="14849" width="1.5" style="48" customWidth="1"/>
    <col min="14850" max="14850" width="13.5" style="48" customWidth="1"/>
    <col min="14851" max="14851" width="16.5" style="48" customWidth="1"/>
    <col min="14852" max="14852" width="28.625" style="48" customWidth="1"/>
    <col min="14853" max="14853" width="18.125" style="48" customWidth="1"/>
    <col min="14854" max="14854" width="16.5" style="48" customWidth="1"/>
    <col min="14855" max="14855" width="21.375" style="48" customWidth="1"/>
    <col min="14856" max="14856" width="24.625" style="48" customWidth="1"/>
    <col min="14857" max="14858" width="9.75" style="48" customWidth="1"/>
    <col min="14859" max="15104" width="9.75" style="48"/>
    <col min="15105" max="15105" width="1.5" style="48" customWidth="1"/>
    <col min="15106" max="15106" width="13.5" style="48" customWidth="1"/>
    <col min="15107" max="15107" width="16.5" style="48" customWidth="1"/>
    <col min="15108" max="15108" width="28.625" style="48" customWidth="1"/>
    <col min="15109" max="15109" width="18.125" style="48" customWidth="1"/>
    <col min="15110" max="15110" width="16.5" style="48" customWidth="1"/>
    <col min="15111" max="15111" width="21.375" style="48" customWidth="1"/>
    <col min="15112" max="15112" width="24.625" style="48" customWidth="1"/>
    <col min="15113" max="15114" width="9.75" style="48" customWidth="1"/>
    <col min="15115" max="15360" width="9.75" style="48"/>
    <col min="15361" max="15361" width="1.5" style="48" customWidth="1"/>
    <col min="15362" max="15362" width="13.5" style="48" customWidth="1"/>
    <col min="15363" max="15363" width="16.5" style="48" customWidth="1"/>
    <col min="15364" max="15364" width="28.625" style="48" customWidth="1"/>
    <col min="15365" max="15365" width="18.125" style="48" customWidth="1"/>
    <col min="15366" max="15366" width="16.5" style="48" customWidth="1"/>
    <col min="15367" max="15367" width="21.375" style="48" customWidth="1"/>
    <col min="15368" max="15368" width="24.625" style="48" customWidth="1"/>
    <col min="15369" max="15370" width="9.75" style="48" customWidth="1"/>
    <col min="15371" max="15616" width="9.75" style="48"/>
    <col min="15617" max="15617" width="1.5" style="48" customWidth="1"/>
    <col min="15618" max="15618" width="13.5" style="48" customWidth="1"/>
    <col min="15619" max="15619" width="16.5" style="48" customWidth="1"/>
    <col min="15620" max="15620" width="28.625" style="48" customWidth="1"/>
    <col min="15621" max="15621" width="18.125" style="48" customWidth="1"/>
    <col min="15622" max="15622" width="16.5" style="48" customWidth="1"/>
    <col min="15623" max="15623" width="21.375" style="48" customWidth="1"/>
    <col min="15624" max="15624" width="24.625" style="48" customWidth="1"/>
    <col min="15625" max="15626" width="9.75" style="48" customWidth="1"/>
    <col min="15627" max="15872" width="9.75" style="48"/>
    <col min="15873" max="15873" width="1.5" style="48" customWidth="1"/>
    <col min="15874" max="15874" width="13.5" style="48" customWidth="1"/>
    <col min="15875" max="15875" width="16.5" style="48" customWidth="1"/>
    <col min="15876" max="15876" width="28.625" style="48" customWidth="1"/>
    <col min="15877" max="15877" width="18.125" style="48" customWidth="1"/>
    <col min="15878" max="15878" width="16.5" style="48" customWidth="1"/>
    <col min="15879" max="15879" width="21.375" style="48" customWidth="1"/>
    <col min="15880" max="15880" width="24.625" style="48" customWidth="1"/>
    <col min="15881" max="15882" width="9.75" style="48" customWidth="1"/>
    <col min="15883" max="16128" width="9.75" style="48"/>
    <col min="16129" max="16129" width="1.5" style="48" customWidth="1"/>
    <col min="16130" max="16130" width="13.5" style="48" customWidth="1"/>
    <col min="16131" max="16131" width="16.5" style="48" customWidth="1"/>
    <col min="16132" max="16132" width="28.625" style="48" customWidth="1"/>
    <col min="16133" max="16133" width="18.125" style="48" customWidth="1"/>
    <col min="16134" max="16134" width="16.5" style="48" customWidth="1"/>
    <col min="16135" max="16135" width="21.375" style="48" customWidth="1"/>
    <col min="16136" max="16136" width="24.625" style="48" customWidth="1"/>
    <col min="16137" max="16138" width="9.75" style="48" customWidth="1"/>
    <col min="16139" max="16384" width="9.75" style="48"/>
  </cols>
  <sheetData>
    <row r="1" s="48" customFormat="1" ht="16.35" customHeight="1" spans="1:8">
      <c r="A1" s="49"/>
      <c r="B1" s="50"/>
      <c r="C1" s="49"/>
      <c r="E1" s="49"/>
      <c r="F1" s="49"/>
      <c r="G1" s="49"/>
      <c r="H1" s="49"/>
    </row>
    <row r="2" s="48" customFormat="1" ht="22.9" customHeight="1" spans="1:8">
      <c r="A2" s="49"/>
      <c r="B2" s="51" t="s">
        <v>340</v>
      </c>
      <c r="C2" s="51"/>
      <c r="D2" s="51"/>
      <c r="E2" s="51"/>
      <c r="F2" s="51"/>
      <c r="G2" s="51"/>
      <c r="H2" s="51"/>
    </row>
    <row r="3" s="48" customFormat="1" ht="19.5" customHeight="1" spans="1:8">
      <c r="A3" s="52"/>
      <c r="B3" s="52"/>
      <c r="C3" s="52"/>
      <c r="D3" s="52"/>
      <c r="E3" s="52"/>
      <c r="F3" s="52"/>
      <c r="G3" s="52"/>
      <c r="H3" s="53" t="s">
        <v>1</v>
      </c>
    </row>
    <row r="4" s="48" customFormat="1" ht="22.9" customHeight="1" spans="1:8">
      <c r="A4" s="54"/>
      <c r="B4" s="55" t="s">
        <v>341</v>
      </c>
      <c r="C4" s="55" t="s">
        <v>342</v>
      </c>
      <c r="D4" s="55" t="s">
        <v>343</v>
      </c>
      <c r="E4" s="55" t="s">
        <v>344</v>
      </c>
      <c r="F4" s="56" t="s">
        <v>345</v>
      </c>
      <c r="G4" s="57"/>
      <c r="H4" s="58"/>
    </row>
    <row r="5" s="48" customFormat="1" ht="22.9" customHeight="1" spans="1:8">
      <c r="A5" s="59"/>
      <c r="B5" s="55"/>
      <c r="C5" s="55"/>
      <c r="D5" s="55"/>
      <c r="E5" s="55"/>
      <c r="F5" s="55" t="s">
        <v>59</v>
      </c>
      <c r="G5" s="55" t="s">
        <v>346</v>
      </c>
      <c r="H5" s="55" t="s">
        <v>347</v>
      </c>
    </row>
    <row r="6" s="48" customFormat="1" ht="22.9" customHeight="1" spans="1:8">
      <c r="A6" s="54"/>
      <c r="B6" s="55"/>
      <c r="C6" s="55"/>
      <c r="D6" s="55"/>
      <c r="E6" s="55"/>
      <c r="F6" s="55"/>
      <c r="G6" s="55"/>
      <c r="H6" s="55"/>
    </row>
    <row r="7" s="48" customFormat="1" ht="16.5" customHeight="1" spans="1:8">
      <c r="A7" s="60"/>
      <c r="B7" s="61">
        <v>2023</v>
      </c>
      <c r="C7" s="62">
        <f>D7+E7+F7</f>
        <v>4.59495</v>
      </c>
      <c r="D7" s="62">
        <v>0</v>
      </c>
      <c r="E7" s="62" t="s">
        <v>348</v>
      </c>
      <c r="F7" s="62">
        <f>G7+H7</f>
        <v>3.53</v>
      </c>
      <c r="G7" s="62">
        <v>0</v>
      </c>
      <c r="H7" s="62">
        <v>3.53</v>
      </c>
    </row>
    <row r="8" s="48" customFormat="1" ht="16.5" customHeight="1" spans="1:8">
      <c r="A8" s="60"/>
      <c r="B8" s="61">
        <v>2024</v>
      </c>
      <c r="C8" s="62">
        <f>D8+E8+F8</f>
        <v>4.501703</v>
      </c>
      <c r="D8" s="62">
        <v>0</v>
      </c>
      <c r="E8" s="62" t="s">
        <v>158</v>
      </c>
      <c r="F8" s="62">
        <f>G8+H8</f>
        <v>3.49</v>
      </c>
      <c r="G8" s="62">
        <v>0</v>
      </c>
      <c r="H8" s="62" t="s">
        <v>161</v>
      </c>
    </row>
    <row r="9" s="48" customFormat="1" ht="9.75" customHeight="1" spans="1:8">
      <c r="A9" s="63"/>
      <c r="B9" s="63"/>
      <c r="C9" s="63"/>
      <c r="D9" s="63"/>
      <c r="E9" s="63"/>
      <c r="F9" s="63"/>
      <c r="G9" s="63"/>
      <c r="H9" s="63"/>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7"/>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349</v>
      </c>
      <c r="C2" s="5"/>
      <c r="D2" s="5"/>
      <c r="E2" s="5"/>
      <c r="F2" s="5"/>
      <c r="G2" s="5"/>
      <c r="H2" s="27" t="s">
        <v>350</v>
      </c>
    </row>
    <row r="3" ht="19.55" customHeight="1" spans="1:8">
      <c r="A3" s="1"/>
      <c r="B3" s="23"/>
      <c r="C3" s="23"/>
      <c r="D3" s="23"/>
      <c r="E3" s="23"/>
      <c r="F3" s="23"/>
      <c r="G3" s="41" t="s">
        <v>1</v>
      </c>
      <c r="H3" s="33"/>
    </row>
    <row r="4" ht="23" customHeight="1" spans="1:8">
      <c r="A4" s="34"/>
      <c r="B4" s="25" t="s">
        <v>191</v>
      </c>
      <c r="C4" s="25" t="s">
        <v>351</v>
      </c>
      <c r="D4" s="25"/>
      <c r="E4" s="25"/>
      <c r="F4" s="25" t="s">
        <v>352</v>
      </c>
      <c r="G4" s="25" t="s">
        <v>353</v>
      </c>
      <c r="H4" s="34"/>
    </row>
    <row r="5" ht="23" customHeight="1" spans="1:8">
      <c r="A5" s="42"/>
      <c r="B5" s="25"/>
      <c r="C5" s="25" t="s">
        <v>354</v>
      </c>
      <c r="D5" s="25" t="s">
        <v>355</v>
      </c>
      <c r="E5" s="25" t="s">
        <v>356</v>
      </c>
      <c r="F5" s="25"/>
      <c r="G5" s="25"/>
      <c r="H5" s="43"/>
    </row>
    <row r="6" ht="16.55" customHeight="1" spans="1:8">
      <c r="A6" s="44"/>
      <c r="B6" s="45" t="s">
        <v>76</v>
      </c>
      <c r="C6" s="46"/>
      <c r="D6" s="46"/>
      <c r="E6" s="46"/>
      <c r="F6" s="46"/>
      <c r="G6" s="10" t="s">
        <v>357</v>
      </c>
      <c r="H6" s="44"/>
    </row>
    <row r="7" ht="25" customHeight="1" spans="1:8">
      <c r="A7" s="1"/>
      <c r="B7" s="28" t="s">
        <v>358</v>
      </c>
      <c r="C7" s="28" t="s">
        <v>359</v>
      </c>
      <c r="D7" s="28" t="s">
        <v>360</v>
      </c>
      <c r="E7" s="28" t="s">
        <v>361</v>
      </c>
      <c r="F7" s="28" t="s">
        <v>362</v>
      </c>
      <c r="G7" s="29" t="s">
        <v>200</v>
      </c>
      <c r="H7" s="1"/>
    </row>
    <row r="8" ht="25" customHeight="1" spans="1:8">
      <c r="A8" s="1"/>
      <c r="B8" s="28" t="s">
        <v>363</v>
      </c>
      <c r="C8" s="28" t="s">
        <v>364</v>
      </c>
      <c r="D8" s="28" t="s">
        <v>365</v>
      </c>
      <c r="E8" s="28" t="s">
        <v>366</v>
      </c>
      <c r="F8" s="28" t="s">
        <v>362</v>
      </c>
      <c r="G8" s="29" t="s">
        <v>367</v>
      </c>
      <c r="H8" s="1"/>
    </row>
    <row r="9" ht="25" customHeight="1" spans="1:8">
      <c r="A9" s="1"/>
      <c r="B9" s="28" t="s">
        <v>363</v>
      </c>
      <c r="C9" s="28" t="s">
        <v>364</v>
      </c>
      <c r="D9" s="28" t="s">
        <v>368</v>
      </c>
      <c r="E9" s="28" t="s">
        <v>369</v>
      </c>
      <c r="F9" s="28" t="s">
        <v>362</v>
      </c>
      <c r="G9" s="29" t="s">
        <v>370</v>
      </c>
      <c r="H9" s="1"/>
    </row>
    <row r="10" ht="25" customHeight="1" spans="1:8">
      <c r="A10" s="1"/>
      <c r="B10" s="28" t="s">
        <v>363</v>
      </c>
      <c r="C10" s="28" t="s">
        <v>364</v>
      </c>
      <c r="D10" s="28" t="s">
        <v>371</v>
      </c>
      <c r="E10" s="28" t="s">
        <v>372</v>
      </c>
      <c r="F10" s="28" t="s">
        <v>362</v>
      </c>
      <c r="G10" s="29" t="s">
        <v>373</v>
      </c>
      <c r="H10" s="1"/>
    </row>
    <row r="11" ht="25" customHeight="1" spans="1:8">
      <c r="A11" s="1"/>
      <c r="B11" s="28" t="s">
        <v>363</v>
      </c>
      <c r="C11" s="28" t="s">
        <v>364</v>
      </c>
      <c r="D11" s="28" t="s">
        <v>371</v>
      </c>
      <c r="E11" s="28" t="s">
        <v>374</v>
      </c>
      <c r="F11" s="28" t="s">
        <v>362</v>
      </c>
      <c r="G11" s="29" t="s">
        <v>167</v>
      </c>
      <c r="H11" s="1"/>
    </row>
    <row r="12" ht="25" customHeight="1" spans="1:8">
      <c r="A12" s="1"/>
      <c r="B12" s="28" t="s">
        <v>363</v>
      </c>
      <c r="C12" s="28" t="s">
        <v>359</v>
      </c>
      <c r="D12" s="28" t="s">
        <v>375</v>
      </c>
      <c r="E12" s="28" t="s">
        <v>376</v>
      </c>
      <c r="F12" s="28" t="s">
        <v>362</v>
      </c>
      <c r="G12" s="29" t="s">
        <v>184</v>
      </c>
      <c r="H12" s="1"/>
    </row>
    <row r="13" ht="25" customHeight="1" spans="1:8">
      <c r="A13" s="1"/>
      <c r="B13" s="28" t="s">
        <v>377</v>
      </c>
      <c r="C13" s="28" t="s">
        <v>364</v>
      </c>
      <c r="D13" s="28" t="s">
        <v>378</v>
      </c>
      <c r="E13" s="28" t="s">
        <v>379</v>
      </c>
      <c r="F13" s="28" t="s">
        <v>362</v>
      </c>
      <c r="G13" s="29" t="s">
        <v>205</v>
      </c>
      <c r="H13" s="1"/>
    </row>
    <row r="14" ht="25" customHeight="1" spans="1:8">
      <c r="A14" s="1"/>
      <c r="B14" s="28" t="s">
        <v>380</v>
      </c>
      <c r="C14" s="28" t="s">
        <v>364</v>
      </c>
      <c r="D14" s="28" t="s">
        <v>368</v>
      </c>
      <c r="E14" s="28" t="s">
        <v>369</v>
      </c>
      <c r="F14" s="28" t="s">
        <v>362</v>
      </c>
      <c r="G14" s="29" t="s">
        <v>218</v>
      </c>
      <c r="H14" s="1"/>
    </row>
    <row r="15" ht="25" customHeight="1" spans="1:8">
      <c r="A15" s="1"/>
      <c r="B15" s="28" t="s">
        <v>381</v>
      </c>
      <c r="C15" s="28" t="s">
        <v>364</v>
      </c>
      <c r="D15" s="28" t="s">
        <v>368</v>
      </c>
      <c r="E15" s="28" t="s">
        <v>382</v>
      </c>
      <c r="F15" s="28" t="s">
        <v>362</v>
      </c>
      <c r="G15" s="29" t="s">
        <v>220</v>
      </c>
      <c r="H15" s="1"/>
    </row>
    <row r="16" ht="37.95" customHeight="1" spans="1:8">
      <c r="A16" s="1"/>
      <c r="B16" s="28" t="s">
        <v>383</v>
      </c>
      <c r="C16" s="28" t="s">
        <v>364</v>
      </c>
      <c r="D16" s="28" t="s">
        <v>384</v>
      </c>
      <c r="E16" s="28" t="s">
        <v>385</v>
      </c>
      <c r="F16" s="28" t="s">
        <v>362</v>
      </c>
      <c r="G16" s="29" t="s">
        <v>223</v>
      </c>
      <c r="H16" s="1"/>
    </row>
    <row r="17" ht="9.75" customHeight="1" spans="1:8">
      <c r="A17" s="47"/>
      <c r="B17" s="36"/>
      <c r="C17" s="36"/>
      <c r="D17" s="36"/>
      <c r="E17" s="36"/>
      <c r="F17" s="36"/>
      <c r="G17" s="36"/>
      <c r="H17" s="37"/>
    </row>
  </sheetData>
  <mergeCells count="7">
    <mergeCell ref="B2:G2"/>
    <mergeCell ref="B3:C3"/>
    <mergeCell ref="C4:E4"/>
    <mergeCell ref="A7:A16"/>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03"/>
  <sheetViews>
    <sheetView workbookViewId="0">
      <pane ySplit="5" topLeftCell="A192" activePane="bottomLeft" state="frozen"/>
      <selection/>
      <selection pane="bottomLeft" activeCell="H209" sqref="H209"/>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2583333333333" customWidth="1"/>
    <col min="15" max="15" width="14.025" customWidth="1"/>
    <col min="16" max="16" width="12.2583333333333"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386</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280</v>
      </c>
      <c r="C4" s="25" t="s">
        <v>191</v>
      </c>
      <c r="D4" s="25" t="s">
        <v>387</v>
      </c>
      <c r="E4" s="25" t="s">
        <v>388</v>
      </c>
      <c r="F4" s="25" t="s">
        <v>389</v>
      </c>
      <c r="G4" s="25" t="s">
        <v>390</v>
      </c>
      <c r="H4" s="25" t="s">
        <v>391</v>
      </c>
      <c r="I4" s="25"/>
      <c r="J4" s="25" t="s">
        <v>392</v>
      </c>
      <c r="K4" s="25" t="s">
        <v>393</v>
      </c>
      <c r="L4" s="25" t="s">
        <v>394</v>
      </c>
      <c r="M4" s="25" t="s">
        <v>395</v>
      </c>
      <c r="N4" s="25" t="s">
        <v>396</v>
      </c>
      <c r="O4" s="25" t="s">
        <v>397</v>
      </c>
      <c r="P4" s="25" t="s">
        <v>398</v>
      </c>
      <c r="Q4" s="34"/>
    </row>
    <row r="5" ht="23" customHeight="1" spans="1:17">
      <c r="A5" s="26"/>
      <c r="B5" s="25"/>
      <c r="C5" s="25"/>
      <c r="D5" s="25"/>
      <c r="E5" s="25"/>
      <c r="F5" s="25"/>
      <c r="G5" s="25"/>
      <c r="H5" s="25" t="s">
        <v>399</v>
      </c>
      <c r="I5" s="25" t="s">
        <v>400</v>
      </c>
      <c r="J5" s="25"/>
      <c r="K5" s="25"/>
      <c r="L5" s="25"/>
      <c r="M5" s="25"/>
      <c r="N5" s="25"/>
      <c r="O5" s="25"/>
      <c r="P5" s="25"/>
      <c r="Q5" s="35"/>
    </row>
    <row r="6" ht="25" customHeight="1" spans="1:17">
      <c r="A6" s="27"/>
      <c r="B6" s="28" t="s">
        <v>197</v>
      </c>
      <c r="C6" s="28" t="s">
        <v>401</v>
      </c>
      <c r="D6" s="28" t="s">
        <v>402</v>
      </c>
      <c r="E6" s="28" t="s">
        <v>403</v>
      </c>
      <c r="F6" s="28" t="s">
        <v>404</v>
      </c>
      <c r="G6" s="29" t="s">
        <v>405</v>
      </c>
      <c r="H6" s="29" t="s">
        <v>405</v>
      </c>
      <c r="I6" s="29"/>
      <c r="J6" s="28" t="s">
        <v>406</v>
      </c>
      <c r="K6" s="28" t="s">
        <v>407</v>
      </c>
      <c r="L6" s="28" t="s">
        <v>408</v>
      </c>
      <c r="M6" s="28" t="s">
        <v>409</v>
      </c>
      <c r="N6" s="28" t="s">
        <v>410</v>
      </c>
      <c r="O6" s="28" t="s">
        <v>411</v>
      </c>
      <c r="P6" s="28" t="s">
        <v>412</v>
      </c>
      <c r="Q6" s="1"/>
    </row>
    <row r="7" ht="16.55" customHeight="1" spans="1:17">
      <c r="A7" s="27"/>
      <c r="B7" s="28"/>
      <c r="C7" s="28"/>
      <c r="D7" s="28"/>
      <c r="E7" s="28"/>
      <c r="F7" s="28"/>
      <c r="G7" s="29"/>
      <c r="H7" s="29"/>
      <c r="I7" s="29"/>
      <c r="J7" s="28"/>
      <c r="K7" s="28" t="s">
        <v>413</v>
      </c>
      <c r="L7" s="28" t="s">
        <v>414</v>
      </c>
      <c r="M7" s="28" t="s">
        <v>415</v>
      </c>
      <c r="N7" s="28" t="s">
        <v>416</v>
      </c>
      <c r="O7" s="28" t="s">
        <v>417</v>
      </c>
      <c r="P7" s="28" t="s">
        <v>418</v>
      </c>
      <c r="Q7" s="1"/>
    </row>
    <row r="8" ht="16.55" customHeight="1" spans="1:17">
      <c r="A8" s="27"/>
      <c r="B8" s="28"/>
      <c r="C8" s="28"/>
      <c r="D8" s="28"/>
      <c r="E8" s="28"/>
      <c r="F8" s="28"/>
      <c r="G8" s="29"/>
      <c r="H8" s="29"/>
      <c r="I8" s="29"/>
      <c r="J8" s="28"/>
      <c r="K8" s="28" t="s">
        <v>413</v>
      </c>
      <c r="L8" s="28" t="s">
        <v>419</v>
      </c>
      <c r="M8" s="28" t="s">
        <v>420</v>
      </c>
      <c r="N8" s="28" t="s">
        <v>421</v>
      </c>
      <c r="O8" s="28" t="s">
        <v>422</v>
      </c>
      <c r="P8" s="28" t="s">
        <v>423</v>
      </c>
      <c r="Q8" s="1"/>
    </row>
    <row r="9" ht="37.95" customHeight="1" spans="1:17">
      <c r="A9" s="27"/>
      <c r="B9" s="28"/>
      <c r="C9" s="28"/>
      <c r="D9" s="28"/>
      <c r="E9" s="28"/>
      <c r="F9" s="28"/>
      <c r="G9" s="29"/>
      <c r="H9" s="29"/>
      <c r="I9" s="29"/>
      <c r="J9" s="28"/>
      <c r="K9" s="28" t="s">
        <v>413</v>
      </c>
      <c r="L9" s="28" t="s">
        <v>424</v>
      </c>
      <c r="M9" s="28" t="s">
        <v>425</v>
      </c>
      <c r="N9" s="28" t="s">
        <v>426</v>
      </c>
      <c r="O9" s="28" t="s">
        <v>427</v>
      </c>
      <c r="P9" s="28"/>
      <c r="Q9" s="1"/>
    </row>
    <row r="10" ht="25" customHeight="1" spans="1:17">
      <c r="A10" s="27"/>
      <c r="B10" s="28"/>
      <c r="C10" s="28"/>
      <c r="D10" s="28"/>
      <c r="E10" s="28"/>
      <c r="F10" s="28"/>
      <c r="G10" s="29"/>
      <c r="H10" s="29"/>
      <c r="I10" s="29"/>
      <c r="J10" s="28"/>
      <c r="K10" s="28" t="s">
        <v>428</v>
      </c>
      <c r="L10" s="28" t="s">
        <v>429</v>
      </c>
      <c r="M10" s="28" t="s">
        <v>430</v>
      </c>
      <c r="N10" s="28" t="s">
        <v>426</v>
      </c>
      <c r="O10" s="28" t="s">
        <v>431</v>
      </c>
      <c r="P10" s="28"/>
      <c r="Q10" s="1"/>
    </row>
    <row r="11" ht="16.55" customHeight="1" spans="1:17">
      <c r="A11" s="27"/>
      <c r="B11" s="28"/>
      <c r="C11" s="28"/>
      <c r="D11" s="28"/>
      <c r="E11" s="28"/>
      <c r="F11" s="28"/>
      <c r="G11" s="29"/>
      <c r="H11" s="29"/>
      <c r="I11" s="29"/>
      <c r="J11" s="28"/>
      <c r="K11" s="28" t="s">
        <v>432</v>
      </c>
      <c r="L11" s="28" t="s">
        <v>433</v>
      </c>
      <c r="M11" s="28" t="s">
        <v>434</v>
      </c>
      <c r="N11" s="28" t="s">
        <v>421</v>
      </c>
      <c r="O11" s="28" t="s">
        <v>435</v>
      </c>
      <c r="P11" s="28" t="s">
        <v>436</v>
      </c>
      <c r="Q11" s="1"/>
    </row>
    <row r="12" ht="16.55" customHeight="1" spans="1:17">
      <c r="A12" s="27"/>
      <c r="B12" s="28"/>
      <c r="C12" s="28" t="s">
        <v>358</v>
      </c>
      <c r="D12" s="28" t="s">
        <v>402</v>
      </c>
      <c r="E12" s="28" t="s">
        <v>437</v>
      </c>
      <c r="F12" s="28" t="s">
        <v>438</v>
      </c>
      <c r="G12" s="29" t="s">
        <v>200</v>
      </c>
      <c r="H12" s="29" t="s">
        <v>200</v>
      </c>
      <c r="I12" s="29"/>
      <c r="J12" s="28" t="s">
        <v>439</v>
      </c>
      <c r="K12" s="28" t="s">
        <v>432</v>
      </c>
      <c r="L12" s="28" t="s">
        <v>433</v>
      </c>
      <c r="M12" s="28" t="s">
        <v>434</v>
      </c>
      <c r="N12" s="28" t="s">
        <v>421</v>
      </c>
      <c r="O12" s="28" t="s">
        <v>440</v>
      </c>
      <c r="P12" s="28" t="s">
        <v>436</v>
      </c>
      <c r="Q12" s="1"/>
    </row>
    <row r="13" ht="25" customHeight="1" spans="1:17">
      <c r="A13" s="27"/>
      <c r="B13" s="28"/>
      <c r="C13" s="28"/>
      <c r="D13" s="28"/>
      <c r="E13" s="28"/>
      <c r="F13" s="28"/>
      <c r="G13" s="29"/>
      <c r="H13" s="29"/>
      <c r="I13" s="29"/>
      <c r="J13" s="28"/>
      <c r="K13" s="28" t="s">
        <v>407</v>
      </c>
      <c r="L13" s="28" t="s">
        <v>408</v>
      </c>
      <c r="M13" s="28" t="s">
        <v>441</v>
      </c>
      <c r="N13" s="28" t="s">
        <v>410</v>
      </c>
      <c r="O13" s="28" t="s">
        <v>411</v>
      </c>
      <c r="P13" s="28" t="s">
        <v>412</v>
      </c>
      <c r="Q13" s="1"/>
    </row>
    <row r="14" ht="16.55" customHeight="1" spans="1:17">
      <c r="A14" s="27"/>
      <c r="B14" s="28"/>
      <c r="C14" s="28"/>
      <c r="D14" s="28"/>
      <c r="E14" s="28"/>
      <c r="F14" s="28"/>
      <c r="G14" s="29"/>
      <c r="H14" s="29"/>
      <c r="I14" s="29"/>
      <c r="J14" s="28"/>
      <c r="K14" s="28" t="s">
        <v>428</v>
      </c>
      <c r="L14" s="28" t="s">
        <v>429</v>
      </c>
      <c r="M14" s="28" t="s">
        <v>442</v>
      </c>
      <c r="N14" s="28" t="s">
        <v>426</v>
      </c>
      <c r="O14" s="28" t="s">
        <v>427</v>
      </c>
      <c r="P14" s="28" t="s">
        <v>443</v>
      </c>
      <c r="Q14" s="1"/>
    </row>
    <row r="15" ht="16.55" customHeight="1" spans="1:17">
      <c r="A15" s="27"/>
      <c r="B15" s="28"/>
      <c r="C15" s="28"/>
      <c r="D15" s="28"/>
      <c r="E15" s="28"/>
      <c r="F15" s="28"/>
      <c r="G15" s="29"/>
      <c r="H15" s="29"/>
      <c r="I15" s="29"/>
      <c r="J15" s="28"/>
      <c r="K15" s="28" t="s">
        <v>413</v>
      </c>
      <c r="L15" s="28" t="s">
        <v>419</v>
      </c>
      <c r="M15" s="28" t="s">
        <v>444</v>
      </c>
      <c r="N15" s="28" t="s">
        <v>410</v>
      </c>
      <c r="O15" s="28" t="s">
        <v>445</v>
      </c>
      <c r="P15" s="28" t="s">
        <v>446</v>
      </c>
      <c r="Q15" s="1"/>
    </row>
    <row r="16" ht="16.55" customHeight="1" spans="1:17">
      <c r="A16" s="27"/>
      <c r="B16" s="28"/>
      <c r="C16" s="28"/>
      <c r="D16" s="28"/>
      <c r="E16" s="28"/>
      <c r="F16" s="28"/>
      <c r="G16" s="29"/>
      <c r="H16" s="29"/>
      <c r="I16" s="29"/>
      <c r="J16" s="28"/>
      <c r="K16" s="28" t="s">
        <v>413</v>
      </c>
      <c r="L16" s="28" t="s">
        <v>414</v>
      </c>
      <c r="M16" s="28" t="s">
        <v>447</v>
      </c>
      <c r="N16" s="28" t="s">
        <v>421</v>
      </c>
      <c r="O16" s="28" t="s">
        <v>448</v>
      </c>
      <c r="P16" s="28" t="s">
        <v>449</v>
      </c>
      <c r="Q16" s="1"/>
    </row>
    <row r="17" ht="16.55" customHeight="1" spans="1:17">
      <c r="A17" s="27"/>
      <c r="B17" s="28"/>
      <c r="C17" s="28"/>
      <c r="D17" s="28"/>
      <c r="E17" s="28"/>
      <c r="F17" s="28"/>
      <c r="G17" s="29"/>
      <c r="H17" s="29"/>
      <c r="I17" s="29"/>
      <c r="J17" s="28"/>
      <c r="K17" s="28" t="s">
        <v>413</v>
      </c>
      <c r="L17" s="28" t="s">
        <v>424</v>
      </c>
      <c r="M17" s="28" t="s">
        <v>450</v>
      </c>
      <c r="N17" s="28" t="s">
        <v>410</v>
      </c>
      <c r="O17" s="28" t="s">
        <v>411</v>
      </c>
      <c r="P17" s="28" t="s">
        <v>412</v>
      </c>
      <c r="Q17" s="1"/>
    </row>
    <row r="18" ht="25" customHeight="1" spans="1:17">
      <c r="A18" s="27"/>
      <c r="B18" s="28"/>
      <c r="C18" s="28" t="s">
        <v>363</v>
      </c>
      <c r="D18" s="28" t="s">
        <v>402</v>
      </c>
      <c r="E18" s="28" t="s">
        <v>437</v>
      </c>
      <c r="F18" s="28" t="s">
        <v>451</v>
      </c>
      <c r="G18" s="29" t="s">
        <v>452</v>
      </c>
      <c r="H18" s="29" t="s">
        <v>452</v>
      </c>
      <c r="I18" s="29"/>
      <c r="J18" s="28" t="s">
        <v>453</v>
      </c>
      <c r="K18" s="28" t="s">
        <v>413</v>
      </c>
      <c r="L18" s="28" t="s">
        <v>419</v>
      </c>
      <c r="M18" s="28" t="s">
        <v>454</v>
      </c>
      <c r="N18" s="28" t="s">
        <v>421</v>
      </c>
      <c r="O18" s="28" t="s">
        <v>448</v>
      </c>
      <c r="P18" s="28" t="s">
        <v>446</v>
      </c>
      <c r="Q18" s="1"/>
    </row>
    <row r="19" ht="25" customHeight="1" spans="1:17">
      <c r="A19" s="27"/>
      <c r="B19" s="28"/>
      <c r="C19" s="28"/>
      <c r="D19" s="28"/>
      <c r="E19" s="28"/>
      <c r="F19" s="28"/>
      <c r="G19" s="29"/>
      <c r="H19" s="29"/>
      <c r="I19" s="29"/>
      <c r="J19" s="28"/>
      <c r="K19" s="28" t="s">
        <v>413</v>
      </c>
      <c r="L19" s="28" t="s">
        <v>419</v>
      </c>
      <c r="M19" s="28" t="s">
        <v>455</v>
      </c>
      <c r="N19" s="28" t="s">
        <v>410</v>
      </c>
      <c r="O19" s="28" t="s">
        <v>456</v>
      </c>
      <c r="P19" s="28" t="s">
        <v>446</v>
      </c>
      <c r="Q19" s="1"/>
    </row>
    <row r="20" ht="25" customHeight="1" spans="1:17">
      <c r="A20" s="27"/>
      <c r="B20" s="28"/>
      <c r="C20" s="28"/>
      <c r="D20" s="28"/>
      <c r="E20" s="28"/>
      <c r="F20" s="28"/>
      <c r="G20" s="29"/>
      <c r="H20" s="29"/>
      <c r="I20" s="29"/>
      <c r="J20" s="28"/>
      <c r="K20" s="28" t="s">
        <v>413</v>
      </c>
      <c r="L20" s="28" t="s">
        <v>414</v>
      </c>
      <c r="M20" s="28" t="s">
        <v>457</v>
      </c>
      <c r="N20" s="28" t="s">
        <v>421</v>
      </c>
      <c r="O20" s="28" t="s">
        <v>448</v>
      </c>
      <c r="P20" s="28" t="s">
        <v>449</v>
      </c>
      <c r="Q20" s="1"/>
    </row>
    <row r="21" ht="16.55" customHeight="1" spans="1:17">
      <c r="A21" s="27"/>
      <c r="B21" s="28"/>
      <c r="C21" s="28"/>
      <c r="D21" s="28"/>
      <c r="E21" s="28"/>
      <c r="F21" s="28"/>
      <c r="G21" s="29"/>
      <c r="H21" s="29"/>
      <c r="I21" s="29"/>
      <c r="J21" s="28"/>
      <c r="K21" s="28" t="s">
        <v>413</v>
      </c>
      <c r="L21" s="28" t="s">
        <v>424</v>
      </c>
      <c r="M21" s="28" t="s">
        <v>450</v>
      </c>
      <c r="N21" s="28" t="s">
        <v>410</v>
      </c>
      <c r="O21" s="28" t="s">
        <v>411</v>
      </c>
      <c r="P21" s="28" t="s">
        <v>412</v>
      </c>
      <c r="Q21" s="1"/>
    </row>
    <row r="22" ht="25" customHeight="1" spans="1:17">
      <c r="A22" s="27"/>
      <c r="B22" s="28"/>
      <c r="C22" s="28"/>
      <c r="D22" s="28"/>
      <c r="E22" s="28"/>
      <c r="F22" s="28"/>
      <c r="G22" s="29"/>
      <c r="H22" s="29"/>
      <c r="I22" s="29"/>
      <c r="J22" s="28"/>
      <c r="K22" s="28" t="s">
        <v>407</v>
      </c>
      <c r="L22" s="28" t="s">
        <v>408</v>
      </c>
      <c r="M22" s="28" t="s">
        <v>441</v>
      </c>
      <c r="N22" s="28" t="s">
        <v>410</v>
      </c>
      <c r="O22" s="28" t="s">
        <v>411</v>
      </c>
      <c r="P22" s="28" t="s">
        <v>412</v>
      </c>
      <c r="Q22" s="1"/>
    </row>
    <row r="23" ht="16.55" customHeight="1" spans="1:17">
      <c r="A23" s="27"/>
      <c r="B23" s="28"/>
      <c r="C23" s="28"/>
      <c r="D23" s="28"/>
      <c r="E23" s="28"/>
      <c r="F23" s="28"/>
      <c r="G23" s="29"/>
      <c r="H23" s="29"/>
      <c r="I23" s="29"/>
      <c r="J23" s="28"/>
      <c r="K23" s="28" t="s">
        <v>432</v>
      </c>
      <c r="L23" s="28" t="s">
        <v>433</v>
      </c>
      <c r="M23" s="28" t="s">
        <v>434</v>
      </c>
      <c r="N23" s="28" t="s">
        <v>421</v>
      </c>
      <c r="O23" s="28" t="s">
        <v>458</v>
      </c>
      <c r="P23" s="28" t="s">
        <v>436</v>
      </c>
      <c r="Q23" s="1"/>
    </row>
    <row r="24" ht="25" customHeight="1" spans="1:17">
      <c r="A24" s="27"/>
      <c r="B24" s="28"/>
      <c r="C24" s="28"/>
      <c r="D24" s="28"/>
      <c r="E24" s="28"/>
      <c r="F24" s="28"/>
      <c r="G24" s="29"/>
      <c r="H24" s="29"/>
      <c r="I24" s="29"/>
      <c r="J24" s="28"/>
      <c r="K24" s="28" t="s">
        <v>428</v>
      </c>
      <c r="L24" s="28" t="s">
        <v>429</v>
      </c>
      <c r="M24" s="28" t="s">
        <v>459</v>
      </c>
      <c r="N24" s="28" t="s">
        <v>426</v>
      </c>
      <c r="O24" s="28" t="s">
        <v>427</v>
      </c>
      <c r="P24" s="28" t="s">
        <v>443</v>
      </c>
      <c r="Q24" s="1"/>
    </row>
    <row r="25" ht="16.55" customHeight="1" spans="1:17">
      <c r="A25" s="27"/>
      <c r="B25" s="28"/>
      <c r="C25" s="28" t="s">
        <v>377</v>
      </c>
      <c r="D25" s="28" t="s">
        <v>402</v>
      </c>
      <c r="E25" s="28" t="s">
        <v>460</v>
      </c>
      <c r="F25" s="28" t="s">
        <v>451</v>
      </c>
      <c r="G25" s="29" t="s">
        <v>205</v>
      </c>
      <c r="H25" s="29" t="s">
        <v>205</v>
      </c>
      <c r="I25" s="29"/>
      <c r="J25" s="28" t="s">
        <v>461</v>
      </c>
      <c r="K25" s="28" t="s">
        <v>413</v>
      </c>
      <c r="L25" s="28" t="s">
        <v>414</v>
      </c>
      <c r="M25" s="28" t="s">
        <v>462</v>
      </c>
      <c r="N25" s="28" t="s">
        <v>421</v>
      </c>
      <c r="O25" s="28" t="s">
        <v>463</v>
      </c>
      <c r="P25" s="28" t="s">
        <v>412</v>
      </c>
      <c r="Q25" s="1"/>
    </row>
    <row r="26" ht="25" customHeight="1" spans="1:17">
      <c r="A26" s="27"/>
      <c r="B26" s="28"/>
      <c r="C26" s="28"/>
      <c r="D26" s="28"/>
      <c r="E26" s="28"/>
      <c r="F26" s="28"/>
      <c r="G26" s="29"/>
      <c r="H26" s="29"/>
      <c r="I26" s="29"/>
      <c r="J26" s="28"/>
      <c r="K26" s="28" t="s">
        <v>413</v>
      </c>
      <c r="L26" s="28" t="s">
        <v>419</v>
      </c>
      <c r="M26" s="28" t="s">
        <v>464</v>
      </c>
      <c r="N26" s="28" t="s">
        <v>410</v>
      </c>
      <c r="O26" s="28" t="s">
        <v>465</v>
      </c>
      <c r="P26" s="28" t="s">
        <v>466</v>
      </c>
      <c r="Q26" s="1"/>
    </row>
    <row r="27" ht="16.55" customHeight="1" spans="1:17">
      <c r="A27" s="27"/>
      <c r="B27" s="28"/>
      <c r="C27" s="28"/>
      <c r="D27" s="28"/>
      <c r="E27" s="28"/>
      <c r="F27" s="28"/>
      <c r="G27" s="29"/>
      <c r="H27" s="29"/>
      <c r="I27" s="29"/>
      <c r="J27" s="28"/>
      <c r="K27" s="28" t="s">
        <v>413</v>
      </c>
      <c r="L27" s="28" t="s">
        <v>424</v>
      </c>
      <c r="M27" s="28" t="s">
        <v>450</v>
      </c>
      <c r="N27" s="28" t="s">
        <v>410</v>
      </c>
      <c r="O27" s="28" t="s">
        <v>411</v>
      </c>
      <c r="P27" s="28" t="s">
        <v>412</v>
      </c>
      <c r="Q27" s="1"/>
    </row>
    <row r="28" ht="16.55" customHeight="1" spans="1:17">
      <c r="A28" s="27"/>
      <c r="B28" s="28"/>
      <c r="C28" s="28"/>
      <c r="D28" s="28"/>
      <c r="E28" s="28"/>
      <c r="F28" s="28"/>
      <c r="G28" s="29"/>
      <c r="H28" s="29"/>
      <c r="I28" s="29"/>
      <c r="J28" s="28"/>
      <c r="K28" s="28" t="s">
        <v>432</v>
      </c>
      <c r="L28" s="28" t="s">
        <v>433</v>
      </c>
      <c r="M28" s="28" t="s">
        <v>434</v>
      </c>
      <c r="N28" s="28" t="s">
        <v>421</v>
      </c>
      <c r="O28" s="28" t="s">
        <v>467</v>
      </c>
      <c r="P28" s="28" t="s">
        <v>436</v>
      </c>
      <c r="Q28" s="1"/>
    </row>
    <row r="29" ht="25" customHeight="1" spans="1:17">
      <c r="A29" s="27"/>
      <c r="B29" s="28"/>
      <c r="C29" s="28"/>
      <c r="D29" s="28"/>
      <c r="E29" s="28"/>
      <c r="F29" s="28"/>
      <c r="G29" s="29"/>
      <c r="H29" s="29"/>
      <c r="I29" s="29"/>
      <c r="J29" s="28"/>
      <c r="K29" s="28" t="s">
        <v>407</v>
      </c>
      <c r="L29" s="28" t="s">
        <v>408</v>
      </c>
      <c r="M29" s="28" t="s">
        <v>441</v>
      </c>
      <c r="N29" s="28" t="s">
        <v>410</v>
      </c>
      <c r="O29" s="28" t="s">
        <v>411</v>
      </c>
      <c r="P29" s="28" t="s">
        <v>443</v>
      </c>
      <c r="Q29" s="1"/>
    </row>
    <row r="30" ht="25" customHeight="1" spans="1:17">
      <c r="A30" s="27"/>
      <c r="B30" s="28"/>
      <c r="C30" s="28"/>
      <c r="D30" s="28"/>
      <c r="E30" s="28"/>
      <c r="F30" s="28"/>
      <c r="G30" s="29"/>
      <c r="H30" s="29"/>
      <c r="I30" s="29"/>
      <c r="J30" s="28"/>
      <c r="K30" s="28" t="s">
        <v>428</v>
      </c>
      <c r="L30" s="28" t="s">
        <v>429</v>
      </c>
      <c r="M30" s="28" t="s">
        <v>468</v>
      </c>
      <c r="N30" s="28" t="s">
        <v>426</v>
      </c>
      <c r="O30" s="28" t="s">
        <v>427</v>
      </c>
      <c r="P30" s="28" t="s">
        <v>443</v>
      </c>
      <c r="Q30" s="1"/>
    </row>
    <row r="31" ht="16.55" customHeight="1" spans="1:17">
      <c r="A31" s="27"/>
      <c r="B31" s="28"/>
      <c r="C31" s="28" t="s">
        <v>469</v>
      </c>
      <c r="D31" s="28" t="s">
        <v>402</v>
      </c>
      <c r="E31" s="28" t="s">
        <v>470</v>
      </c>
      <c r="F31" s="28" t="s">
        <v>471</v>
      </c>
      <c r="G31" s="29" t="s">
        <v>207</v>
      </c>
      <c r="H31" s="29" t="s">
        <v>207</v>
      </c>
      <c r="I31" s="29"/>
      <c r="J31" s="28" t="s">
        <v>472</v>
      </c>
      <c r="K31" s="28" t="s">
        <v>413</v>
      </c>
      <c r="L31" s="28" t="s">
        <v>414</v>
      </c>
      <c r="M31" s="28" t="s">
        <v>473</v>
      </c>
      <c r="N31" s="28" t="s">
        <v>421</v>
      </c>
      <c r="O31" s="28" t="s">
        <v>467</v>
      </c>
      <c r="P31" s="28" t="s">
        <v>449</v>
      </c>
      <c r="Q31" s="1"/>
    </row>
    <row r="32" ht="16.55" customHeight="1" spans="1:17">
      <c r="A32" s="27"/>
      <c r="B32" s="28"/>
      <c r="C32" s="28"/>
      <c r="D32" s="28"/>
      <c r="E32" s="28"/>
      <c r="F32" s="28"/>
      <c r="G32" s="29"/>
      <c r="H32" s="29"/>
      <c r="I32" s="29"/>
      <c r="J32" s="28"/>
      <c r="K32" s="28" t="s">
        <v>413</v>
      </c>
      <c r="L32" s="28" t="s">
        <v>424</v>
      </c>
      <c r="M32" s="28" t="s">
        <v>474</v>
      </c>
      <c r="N32" s="28" t="s">
        <v>410</v>
      </c>
      <c r="O32" s="28" t="s">
        <v>475</v>
      </c>
      <c r="P32" s="28" t="s">
        <v>412</v>
      </c>
      <c r="Q32" s="1"/>
    </row>
    <row r="33" ht="25" customHeight="1" spans="1:17">
      <c r="A33" s="27"/>
      <c r="B33" s="28"/>
      <c r="C33" s="28"/>
      <c r="D33" s="28"/>
      <c r="E33" s="28"/>
      <c r="F33" s="28"/>
      <c r="G33" s="29"/>
      <c r="H33" s="29"/>
      <c r="I33" s="29"/>
      <c r="J33" s="28"/>
      <c r="K33" s="28" t="s">
        <v>413</v>
      </c>
      <c r="L33" s="28" t="s">
        <v>419</v>
      </c>
      <c r="M33" s="28" t="s">
        <v>476</v>
      </c>
      <c r="N33" s="28" t="s">
        <v>410</v>
      </c>
      <c r="O33" s="28" t="s">
        <v>477</v>
      </c>
      <c r="P33" s="28" t="s">
        <v>446</v>
      </c>
      <c r="Q33" s="1"/>
    </row>
    <row r="34" ht="16.55" customHeight="1" spans="1:17">
      <c r="A34" s="27"/>
      <c r="B34" s="28"/>
      <c r="C34" s="28"/>
      <c r="D34" s="28"/>
      <c r="E34" s="28"/>
      <c r="F34" s="28"/>
      <c r="G34" s="29"/>
      <c r="H34" s="29"/>
      <c r="I34" s="29"/>
      <c r="J34" s="28"/>
      <c r="K34" s="28" t="s">
        <v>428</v>
      </c>
      <c r="L34" s="28" t="s">
        <v>429</v>
      </c>
      <c r="M34" s="28" t="s">
        <v>478</v>
      </c>
      <c r="N34" s="28" t="s">
        <v>426</v>
      </c>
      <c r="O34" s="28" t="s">
        <v>427</v>
      </c>
      <c r="P34" s="28" t="s">
        <v>443</v>
      </c>
      <c r="Q34" s="1"/>
    </row>
    <row r="35" ht="16.55" customHeight="1" spans="1:17">
      <c r="A35" s="27"/>
      <c r="B35" s="28"/>
      <c r="C35" s="28"/>
      <c r="D35" s="28"/>
      <c r="E35" s="28"/>
      <c r="F35" s="28"/>
      <c r="G35" s="29"/>
      <c r="H35" s="29"/>
      <c r="I35" s="29"/>
      <c r="J35" s="28"/>
      <c r="K35" s="28" t="s">
        <v>432</v>
      </c>
      <c r="L35" s="28" t="s">
        <v>433</v>
      </c>
      <c r="M35" s="28" t="s">
        <v>434</v>
      </c>
      <c r="N35" s="28" t="s">
        <v>421</v>
      </c>
      <c r="O35" s="28" t="s">
        <v>477</v>
      </c>
      <c r="P35" s="28" t="s">
        <v>436</v>
      </c>
      <c r="Q35" s="1"/>
    </row>
    <row r="36" ht="25" customHeight="1" spans="1:17">
      <c r="A36" s="27"/>
      <c r="B36" s="28"/>
      <c r="C36" s="28"/>
      <c r="D36" s="28"/>
      <c r="E36" s="28"/>
      <c r="F36" s="28"/>
      <c r="G36" s="29"/>
      <c r="H36" s="29"/>
      <c r="I36" s="29"/>
      <c r="J36" s="28"/>
      <c r="K36" s="28" t="s">
        <v>407</v>
      </c>
      <c r="L36" s="28" t="s">
        <v>408</v>
      </c>
      <c r="M36" s="28" t="s">
        <v>441</v>
      </c>
      <c r="N36" s="28" t="s">
        <v>410</v>
      </c>
      <c r="O36" s="28" t="s">
        <v>411</v>
      </c>
      <c r="P36" s="28" t="s">
        <v>412</v>
      </c>
      <c r="Q36" s="1"/>
    </row>
    <row r="37" ht="62.95" customHeight="1" spans="1:17">
      <c r="A37" s="27"/>
      <c r="B37" s="28"/>
      <c r="C37" s="28" t="s">
        <v>479</v>
      </c>
      <c r="D37" s="28" t="s">
        <v>402</v>
      </c>
      <c r="E37" s="28" t="s">
        <v>403</v>
      </c>
      <c r="F37" s="28" t="s">
        <v>404</v>
      </c>
      <c r="G37" s="29" t="s">
        <v>175</v>
      </c>
      <c r="H37" s="29" t="s">
        <v>175</v>
      </c>
      <c r="I37" s="29"/>
      <c r="J37" s="28" t="s">
        <v>480</v>
      </c>
      <c r="K37" s="28" t="s">
        <v>428</v>
      </c>
      <c r="L37" s="28" t="s">
        <v>429</v>
      </c>
      <c r="M37" s="28" t="s">
        <v>481</v>
      </c>
      <c r="N37" s="28" t="s">
        <v>426</v>
      </c>
      <c r="O37" s="28" t="s">
        <v>427</v>
      </c>
      <c r="P37" s="28"/>
      <c r="Q37" s="1"/>
    </row>
    <row r="38" ht="16.55" customHeight="1" spans="1:17">
      <c r="A38" s="27"/>
      <c r="B38" s="28"/>
      <c r="C38" s="28"/>
      <c r="D38" s="28"/>
      <c r="E38" s="28"/>
      <c r="F38" s="28"/>
      <c r="G38" s="29"/>
      <c r="H38" s="29"/>
      <c r="I38" s="29"/>
      <c r="J38" s="28"/>
      <c r="K38" s="28" t="s">
        <v>413</v>
      </c>
      <c r="L38" s="28" t="s">
        <v>414</v>
      </c>
      <c r="M38" s="28" t="s">
        <v>482</v>
      </c>
      <c r="N38" s="28" t="s">
        <v>416</v>
      </c>
      <c r="O38" s="28" t="s">
        <v>448</v>
      </c>
      <c r="P38" s="28" t="s">
        <v>449</v>
      </c>
      <c r="Q38" s="1"/>
    </row>
    <row r="39" ht="16.55" customHeight="1" spans="1:17">
      <c r="A39" s="27"/>
      <c r="B39" s="28"/>
      <c r="C39" s="28"/>
      <c r="D39" s="28"/>
      <c r="E39" s="28"/>
      <c r="F39" s="28"/>
      <c r="G39" s="29"/>
      <c r="H39" s="29"/>
      <c r="I39" s="29"/>
      <c r="J39" s="28"/>
      <c r="K39" s="28" t="s">
        <v>413</v>
      </c>
      <c r="L39" s="28" t="s">
        <v>424</v>
      </c>
      <c r="M39" s="28" t="s">
        <v>483</v>
      </c>
      <c r="N39" s="28" t="s">
        <v>416</v>
      </c>
      <c r="O39" s="28" t="s">
        <v>463</v>
      </c>
      <c r="P39" s="28" t="s">
        <v>412</v>
      </c>
      <c r="Q39" s="1"/>
    </row>
    <row r="40" ht="25" customHeight="1" spans="1:17">
      <c r="A40" s="27"/>
      <c r="B40" s="28"/>
      <c r="C40" s="28"/>
      <c r="D40" s="28"/>
      <c r="E40" s="28"/>
      <c r="F40" s="28"/>
      <c r="G40" s="29"/>
      <c r="H40" s="29"/>
      <c r="I40" s="29"/>
      <c r="J40" s="28"/>
      <c r="K40" s="28" t="s">
        <v>413</v>
      </c>
      <c r="L40" s="28" t="s">
        <v>419</v>
      </c>
      <c r="M40" s="28" t="s">
        <v>484</v>
      </c>
      <c r="N40" s="28" t="s">
        <v>416</v>
      </c>
      <c r="O40" s="28" t="s">
        <v>417</v>
      </c>
      <c r="P40" s="28" t="s">
        <v>466</v>
      </c>
      <c r="Q40" s="1"/>
    </row>
    <row r="41" ht="16.55" customHeight="1" spans="1:17">
      <c r="A41" s="27"/>
      <c r="B41" s="28"/>
      <c r="C41" s="28"/>
      <c r="D41" s="28"/>
      <c r="E41" s="28"/>
      <c r="F41" s="28"/>
      <c r="G41" s="29"/>
      <c r="H41" s="29"/>
      <c r="I41" s="29"/>
      <c r="J41" s="28"/>
      <c r="K41" s="28" t="s">
        <v>432</v>
      </c>
      <c r="L41" s="28" t="s">
        <v>433</v>
      </c>
      <c r="M41" s="28" t="s">
        <v>434</v>
      </c>
      <c r="N41" s="28" t="s">
        <v>410</v>
      </c>
      <c r="O41" s="28" t="s">
        <v>485</v>
      </c>
      <c r="P41" s="28" t="s">
        <v>436</v>
      </c>
      <c r="Q41" s="1"/>
    </row>
    <row r="42" ht="25" customHeight="1" spans="1:17">
      <c r="A42" s="27"/>
      <c r="B42" s="28"/>
      <c r="C42" s="28"/>
      <c r="D42" s="28"/>
      <c r="E42" s="28"/>
      <c r="F42" s="28"/>
      <c r="G42" s="29"/>
      <c r="H42" s="29"/>
      <c r="I42" s="29"/>
      <c r="J42" s="28"/>
      <c r="K42" s="28" t="s">
        <v>407</v>
      </c>
      <c r="L42" s="28" t="s">
        <v>408</v>
      </c>
      <c r="M42" s="28" t="s">
        <v>441</v>
      </c>
      <c r="N42" s="28" t="s">
        <v>486</v>
      </c>
      <c r="O42" s="28" t="s">
        <v>411</v>
      </c>
      <c r="P42" s="28" t="s">
        <v>412</v>
      </c>
      <c r="Q42" s="1"/>
    </row>
    <row r="43" ht="16.55" customHeight="1" spans="1:17">
      <c r="A43" s="27"/>
      <c r="B43" s="28"/>
      <c r="C43" s="28" t="s">
        <v>487</v>
      </c>
      <c r="D43" s="28" t="s">
        <v>402</v>
      </c>
      <c r="E43" s="28" t="s">
        <v>403</v>
      </c>
      <c r="F43" s="28" t="s">
        <v>404</v>
      </c>
      <c r="G43" s="29" t="s">
        <v>184</v>
      </c>
      <c r="H43" s="29" t="s">
        <v>184</v>
      </c>
      <c r="I43" s="29"/>
      <c r="J43" s="28" t="s">
        <v>488</v>
      </c>
      <c r="K43" s="28" t="s">
        <v>413</v>
      </c>
      <c r="L43" s="28" t="s">
        <v>419</v>
      </c>
      <c r="M43" s="28" t="s">
        <v>489</v>
      </c>
      <c r="N43" s="28" t="s">
        <v>416</v>
      </c>
      <c r="O43" s="28" t="s">
        <v>490</v>
      </c>
      <c r="P43" s="28" t="s">
        <v>466</v>
      </c>
      <c r="Q43" s="1"/>
    </row>
    <row r="44" ht="16.55" customHeight="1" spans="1:17">
      <c r="A44" s="27"/>
      <c r="B44" s="28"/>
      <c r="C44" s="28"/>
      <c r="D44" s="28"/>
      <c r="E44" s="28"/>
      <c r="F44" s="28"/>
      <c r="G44" s="29"/>
      <c r="H44" s="29"/>
      <c r="I44" s="29"/>
      <c r="J44" s="28"/>
      <c r="K44" s="28" t="s">
        <v>413</v>
      </c>
      <c r="L44" s="28" t="s">
        <v>414</v>
      </c>
      <c r="M44" s="28" t="s">
        <v>491</v>
      </c>
      <c r="N44" s="28" t="s">
        <v>421</v>
      </c>
      <c r="O44" s="28" t="s">
        <v>448</v>
      </c>
      <c r="P44" s="28" t="s">
        <v>449</v>
      </c>
      <c r="Q44" s="1"/>
    </row>
    <row r="45" ht="16.55" customHeight="1" spans="1:17">
      <c r="A45" s="27"/>
      <c r="B45" s="28"/>
      <c r="C45" s="28"/>
      <c r="D45" s="28"/>
      <c r="E45" s="28"/>
      <c r="F45" s="28"/>
      <c r="G45" s="29"/>
      <c r="H45" s="29"/>
      <c r="I45" s="29"/>
      <c r="J45" s="28"/>
      <c r="K45" s="28" t="s">
        <v>413</v>
      </c>
      <c r="L45" s="28" t="s">
        <v>424</v>
      </c>
      <c r="M45" s="28" t="s">
        <v>483</v>
      </c>
      <c r="N45" s="28" t="s">
        <v>416</v>
      </c>
      <c r="O45" s="28" t="s">
        <v>463</v>
      </c>
      <c r="P45" s="28" t="s">
        <v>412</v>
      </c>
      <c r="Q45" s="1"/>
    </row>
    <row r="46" ht="16.55" customHeight="1" spans="1:17">
      <c r="A46" s="27"/>
      <c r="B46" s="28"/>
      <c r="C46" s="28"/>
      <c r="D46" s="28"/>
      <c r="E46" s="28"/>
      <c r="F46" s="28"/>
      <c r="G46" s="29"/>
      <c r="H46" s="29"/>
      <c r="I46" s="29"/>
      <c r="J46" s="28"/>
      <c r="K46" s="28" t="s">
        <v>432</v>
      </c>
      <c r="L46" s="28" t="s">
        <v>433</v>
      </c>
      <c r="M46" s="28" t="s">
        <v>492</v>
      </c>
      <c r="N46" s="28" t="s">
        <v>416</v>
      </c>
      <c r="O46" s="28" t="s">
        <v>493</v>
      </c>
      <c r="P46" s="28" t="s">
        <v>494</v>
      </c>
      <c r="Q46" s="1"/>
    </row>
    <row r="47" ht="37.95" customHeight="1" spans="1:17">
      <c r="A47" s="27"/>
      <c r="B47" s="28"/>
      <c r="C47" s="28"/>
      <c r="D47" s="28"/>
      <c r="E47" s="28"/>
      <c r="F47" s="28"/>
      <c r="G47" s="29"/>
      <c r="H47" s="29"/>
      <c r="I47" s="29"/>
      <c r="J47" s="28"/>
      <c r="K47" s="28" t="s">
        <v>428</v>
      </c>
      <c r="L47" s="28" t="s">
        <v>429</v>
      </c>
      <c r="M47" s="28" t="s">
        <v>495</v>
      </c>
      <c r="N47" s="28" t="s">
        <v>426</v>
      </c>
      <c r="O47" s="28" t="s">
        <v>427</v>
      </c>
      <c r="P47" s="28" t="s">
        <v>443</v>
      </c>
      <c r="Q47" s="1"/>
    </row>
    <row r="48" ht="25" customHeight="1" spans="1:17">
      <c r="A48" s="27"/>
      <c r="B48" s="28"/>
      <c r="C48" s="28"/>
      <c r="D48" s="28"/>
      <c r="E48" s="28"/>
      <c r="F48" s="28"/>
      <c r="G48" s="29"/>
      <c r="H48" s="29"/>
      <c r="I48" s="29"/>
      <c r="J48" s="28"/>
      <c r="K48" s="28" t="s">
        <v>407</v>
      </c>
      <c r="L48" s="28" t="s">
        <v>408</v>
      </c>
      <c r="M48" s="28" t="s">
        <v>441</v>
      </c>
      <c r="N48" s="28" t="s">
        <v>486</v>
      </c>
      <c r="O48" s="28" t="s">
        <v>411</v>
      </c>
      <c r="P48" s="28" t="s">
        <v>412</v>
      </c>
      <c r="Q48" s="1"/>
    </row>
    <row r="49" ht="16.55" customHeight="1" spans="1:17">
      <c r="A49" s="27"/>
      <c r="B49" s="28"/>
      <c r="C49" s="28" t="s">
        <v>496</v>
      </c>
      <c r="D49" s="28" t="s">
        <v>402</v>
      </c>
      <c r="E49" s="28" t="s">
        <v>497</v>
      </c>
      <c r="F49" s="28" t="s">
        <v>498</v>
      </c>
      <c r="G49" s="29" t="s">
        <v>499</v>
      </c>
      <c r="H49" s="29" t="s">
        <v>499</v>
      </c>
      <c r="I49" s="29"/>
      <c r="J49" s="28" t="s">
        <v>500</v>
      </c>
      <c r="K49" s="28" t="s">
        <v>432</v>
      </c>
      <c r="L49" s="28" t="s">
        <v>433</v>
      </c>
      <c r="M49" s="28" t="s">
        <v>501</v>
      </c>
      <c r="N49" s="28" t="s">
        <v>416</v>
      </c>
      <c r="O49" s="28" t="s">
        <v>502</v>
      </c>
      <c r="P49" s="28" t="s">
        <v>503</v>
      </c>
      <c r="Q49" s="1"/>
    </row>
    <row r="50" ht="16.55" customHeight="1" spans="1:17">
      <c r="A50" s="27"/>
      <c r="B50" s="28"/>
      <c r="C50" s="28"/>
      <c r="D50" s="28"/>
      <c r="E50" s="28"/>
      <c r="F50" s="28"/>
      <c r="G50" s="29"/>
      <c r="H50" s="29"/>
      <c r="I50" s="29"/>
      <c r="J50" s="28"/>
      <c r="K50" s="28" t="s">
        <v>432</v>
      </c>
      <c r="L50" s="28" t="s">
        <v>433</v>
      </c>
      <c r="M50" s="28" t="s">
        <v>504</v>
      </c>
      <c r="N50" s="28" t="s">
        <v>416</v>
      </c>
      <c r="O50" s="28" t="s">
        <v>505</v>
      </c>
      <c r="P50" s="28" t="s">
        <v>503</v>
      </c>
      <c r="Q50" s="1"/>
    </row>
    <row r="51" ht="16.55" customHeight="1" spans="1:17">
      <c r="A51" s="27"/>
      <c r="B51" s="28"/>
      <c r="C51" s="28"/>
      <c r="D51" s="28"/>
      <c r="E51" s="28"/>
      <c r="F51" s="28"/>
      <c r="G51" s="29"/>
      <c r="H51" s="29"/>
      <c r="I51" s="29"/>
      <c r="J51" s="28"/>
      <c r="K51" s="28" t="s">
        <v>413</v>
      </c>
      <c r="L51" s="28" t="s">
        <v>424</v>
      </c>
      <c r="M51" s="28" t="s">
        <v>506</v>
      </c>
      <c r="N51" s="28" t="s">
        <v>416</v>
      </c>
      <c r="O51" s="28" t="s">
        <v>463</v>
      </c>
      <c r="P51" s="28" t="s">
        <v>412</v>
      </c>
      <c r="Q51" s="1"/>
    </row>
    <row r="52" ht="16.55" customHeight="1" spans="1:17">
      <c r="A52" s="27"/>
      <c r="B52" s="28"/>
      <c r="C52" s="28"/>
      <c r="D52" s="28"/>
      <c r="E52" s="28"/>
      <c r="F52" s="28"/>
      <c r="G52" s="29"/>
      <c r="H52" s="29"/>
      <c r="I52" s="29"/>
      <c r="J52" s="28"/>
      <c r="K52" s="28" t="s">
        <v>413</v>
      </c>
      <c r="L52" s="28" t="s">
        <v>419</v>
      </c>
      <c r="M52" s="28" t="s">
        <v>507</v>
      </c>
      <c r="N52" s="28" t="s">
        <v>421</v>
      </c>
      <c r="O52" s="28" t="s">
        <v>508</v>
      </c>
      <c r="P52" s="28" t="s">
        <v>509</v>
      </c>
      <c r="Q52" s="1"/>
    </row>
    <row r="53" ht="16.55" customHeight="1" spans="1:17">
      <c r="A53" s="27"/>
      <c r="B53" s="28"/>
      <c r="C53" s="28"/>
      <c r="D53" s="28"/>
      <c r="E53" s="28"/>
      <c r="F53" s="28"/>
      <c r="G53" s="29"/>
      <c r="H53" s="29"/>
      <c r="I53" s="29"/>
      <c r="J53" s="28"/>
      <c r="K53" s="28" t="s">
        <v>413</v>
      </c>
      <c r="L53" s="28" t="s">
        <v>414</v>
      </c>
      <c r="M53" s="28" t="s">
        <v>510</v>
      </c>
      <c r="N53" s="28" t="s">
        <v>410</v>
      </c>
      <c r="O53" s="28" t="s">
        <v>417</v>
      </c>
      <c r="P53" s="28" t="s">
        <v>418</v>
      </c>
      <c r="Q53" s="1"/>
    </row>
    <row r="54" ht="25" customHeight="1" spans="1:17">
      <c r="A54" s="27"/>
      <c r="B54" s="28"/>
      <c r="C54" s="28"/>
      <c r="D54" s="28"/>
      <c r="E54" s="28"/>
      <c r="F54" s="28"/>
      <c r="G54" s="29"/>
      <c r="H54" s="29"/>
      <c r="I54" s="29"/>
      <c r="J54" s="28"/>
      <c r="K54" s="28" t="s">
        <v>428</v>
      </c>
      <c r="L54" s="28" t="s">
        <v>429</v>
      </c>
      <c r="M54" s="28" t="s">
        <v>511</v>
      </c>
      <c r="N54" s="28" t="s">
        <v>426</v>
      </c>
      <c r="O54" s="28" t="s">
        <v>427</v>
      </c>
      <c r="P54" s="28" t="s">
        <v>443</v>
      </c>
      <c r="Q54" s="1"/>
    </row>
    <row r="55" ht="25" customHeight="1" spans="1:17">
      <c r="A55" s="27"/>
      <c r="B55" s="28"/>
      <c r="C55" s="28"/>
      <c r="D55" s="28"/>
      <c r="E55" s="28"/>
      <c r="F55" s="28"/>
      <c r="G55" s="29"/>
      <c r="H55" s="29"/>
      <c r="I55" s="29"/>
      <c r="J55" s="28"/>
      <c r="K55" s="28" t="s">
        <v>407</v>
      </c>
      <c r="L55" s="28" t="s">
        <v>408</v>
      </c>
      <c r="M55" s="28" t="s">
        <v>512</v>
      </c>
      <c r="N55" s="28" t="s">
        <v>486</v>
      </c>
      <c r="O55" s="28" t="s">
        <v>411</v>
      </c>
      <c r="P55" s="28" t="s">
        <v>412</v>
      </c>
      <c r="Q55" s="1"/>
    </row>
    <row r="56" ht="62.95" customHeight="1" spans="1:17">
      <c r="A56" s="27"/>
      <c r="B56" s="28"/>
      <c r="C56" s="28" t="s">
        <v>513</v>
      </c>
      <c r="D56" s="28" t="s">
        <v>402</v>
      </c>
      <c r="E56" s="28" t="s">
        <v>403</v>
      </c>
      <c r="F56" s="28" t="s">
        <v>404</v>
      </c>
      <c r="G56" s="29" t="s">
        <v>212</v>
      </c>
      <c r="H56" s="29" t="s">
        <v>212</v>
      </c>
      <c r="I56" s="29"/>
      <c r="J56" s="28" t="s">
        <v>514</v>
      </c>
      <c r="K56" s="28" t="s">
        <v>428</v>
      </c>
      <c r="L56" s="28" t="s">
        <v>429</v>
      </c>
      <c r="M56" s="28" t="s">
        <v>515</v>
      </c>
      <c r="N56" s="28" t="s">
        <v>426</v>
      </c>
      <c r="O56" s="28" t="s">
        <v>427</v>
      </c>
      <c r="P56" s="28" t="s">
        <v>443</v>
      </c>
      <c r="Q56" s="1"/>
    </row>
    <row r="57" ht="16.55" customHeight="1" spans="1:17">
      <c r="A57" s="27"/>
      <c r="B57" s="28"/>
      <c r="C57" s="28"/>
      <c r="D57" s="28"/>
      <c r="E57" s="28"/>
      <c r="F57" s="28"/>
      <c r="G57" s="29"/>
      <c r="H57" s="29"/>
      <c r="I57" s="29"/>
      <c r="J57" s="28"/>
      <c r="K57" s="28" t="s">
        <v>432</v>
      </c>
      <c r="L57" s="28" t="s">
        <v>433</v>
      </c>
      <c r="M57" s="28" t="s">
        <v>434</v>
      </c>
      <c r="N57" s="28" t="s">
        <v>421</v>
      </c>
      <c r="O57" s="28" t="s">
        <v>516</v>
      </c>
      <c r="P57" s="28" t="s">
        <v>436</v>
      </c>
      <c r="Q57" s="1"/>
    </row>
    <row r="58" ht="16.55" customHeight="1" spans="1:17">
      <c r="A58" s="27"/>
      <c r="B58" s="28"/>
      <c r="C58" s="28"/>
      <c r="D58" s="28"/>
      <c r="E58" s="28"/>
      <c r="F58" s="28"/>
      <c r="G58" s="29"/>
      <c r="H58" s="29"/>
      <c r="I58" s="29"/>
      <c r="J58" s="28"/>
      <c r="K58" s="28" t="s">
        <v>413</v>
      </c>
      <c r="L58" s="28" t="s">
        <v>419</v>
      </c>
      <c r="M58" s="28" t="s">
        <v>517</v>
      </c>
      <c r="N58" s="28" t="s">
        <v>410</v>
      </c>
      <c r="O58" s="28" t="s">
        <v>518</v>
      </c>
      <c r="P58" s="28" t="s">
        <v>519</v>
      </c>
      <c r="Q58" s="1"/>
    </row>
    <row r="59" ht="37.95" customHeight="1" spans="1:17">
      <c r="A59" s="27"/>
      <c r="B59" s="28"/>
      <c r="C59" s="28"/>
      <c r="D59" s="28"/>
      <c r="E59" s="28"/>
      <c r="F59" s="28"/>
      <c r="G59" s="29"/>
      <c r="H59" s="29"/>
      <c r="I59" s="29"/>
      <c r="J59" s="28"/>
      <c r="K59" s="28" t="s">
        <v>413</v>
      </c>
      <c r="L59" s="28" t="s">
        <v>424</v>
      </c>
      <c r="M59" s="28" t="s">
        <v>520</v>
      </c>
      <c r="N59" s="28" t="s">
        <v>426</v>
      </c>
      <c r="O59" s="28" t="s">
        <v>427</v>
      </c>
      <c r="P59" s="28" t="s">
        <v>443</v>
      </c>
      <c r="Q59" s="1"/>
    </row>
    <row r="60" ht="16.55" customHeight="1" spans="1:17">
      <c r="A60" s="27"/>
      <c r="B60" s="28"/>
      <c r="C60" s="28"/>
      <c r="D60" s="28"/>
      <c r="E60" s="28"/>
      <c r="F60" s="28"/>
      <c r="G60" s="29"/>
      <c r="H60" s="29"/>
      <c r="I60" s="29"/>
      <c r="J60" s="28"/>
      <c r="K60" s="28" t="s">
        <v>413</v>
      </c>
      <c r="L60" s="28" t="s">
        <v>414</v>
      </c>
      <c r="M60" s="28" t="s">
        <v>521</v>
      </c>
      <c r="N60" s="28" t="s">
        <v>426</v>
      </c>
      <c r="O60" s="28" t="s">
        <v>427</v>
      </c>
      <c r="P60" s="28" t="s">
        <v>443</v>
      </c>
      <c r="Q60" s="1"/>
    </row>
    <row r="61" ht="25" customHeight="1" spans="1:17">
      <c r="A61" s="27"/>
      <c r="B61" s="28"/>
      <c r="C61" s="28"/>
      <c r="D61" s="28"/>
      <c r="E61" s="28"/>
      <c r="F61" s="28"/>
      <c r="G61" s="29"/>
      <c r="H61" s="29"/>
      <c r="I61" s="29"/>
      <c r="J61" s="28"/>
      <c r="K61" s="28" t="s">
        <v>407</v>
      </c>
      <c r="L61" s="28" t="s">
        <v>408</v>
      </c>
      <c r="M61" s="28" t="s">
        <v>441</v>
      </c>
      <c r="N61" s="28" t="s">
        <v>410</v>
      </c>
      <c r="O61" s="28" t="s">
        <v>411</v>
      </c>
      <c r="P61" s="28" t="s">
        <v>412</v>
      </c>
      <c r="Q61" s="1"/>
    </row>
    <row r="62" ht="16.55" customHeight="1" spans="1:17">
      <c r="A62" s="27"/>
      <c r="B62" s="28"/>
      <c r="C62" s="28" t="s">
        <v>522</v>
      </c>
      <c r="D62" s="28" t="s">
        <v>402</v>
      </c>
      <c r="E62" s="28" t="s">
        <v>403</v>
      </c>
      <c r="F62" s="28" t="s">
        <v>404</v>
      </c>
      <c r="G62" s="29" t="s">
        <v>214</v>
      </c>
      <c r="H62" s="29" t="s">
        <v>214</v>
      </c>
      <c r="I62" s="29"/>
      <c r="J62" s="28" t="s">
        <v>514</v>
      </c>
      <c r="K62" s="28" t="s">
        <v>413</v>
      </c>
      <c r="L62" s="28" t="s">
        <v>419</v>
      </c>
      <c r="M62" s="28" t="s">
        <v>517</v>
      </c>
      <c r="N62" s="28" t="s">
        <v>410</v>
      </c>
      <c r="O62" s="28" t="s">
        <v>518</v>
      </c>
      <c r="P62" s="28" t="s">
        <v>519</v>
      </c>
      <c r="Q62" s="1"/>
    </row>
    <row r="63" ht="37.95" customHeight="1" spans="1:17">
      <c r="A63" s="27"/>
      <c r="B63" s="28"/>
      <c r="C63" s="28"/>
      <c r="D63" s="28"/>
      <c r="E63" s="28"/>
      <c r="F63" s="28"/>
      <c r="G63" s="29"/>
      <c r="H63" s="29"/>
      <c r="I63" s="29"/>
      <c r="J63" s="28"/>
      <c r="K63" s="28" t="s">
        <v>413</v>
      </c>
      <c r="L63" s="28" t="s">
        <v>424</v>
      </c>
      <c r="M63" s="28" t="s">
        <v>520</v>
      </c>
      <c r="N63" s="28" t="s">
        <v>426</v>
      </c>
      <c r="O63" s="28" t="s">
        <v>427</v>
      </c>
      <c r="P63" s="28" t="s">
        <v>443</v>
      </c>
      <c r="Q63" s="1"/>
    </row>
    <row r="64" ht="16.55" customHeight="1" spans="1:17">
      <c r="A64" s="27"/>
      <c r="B64" s="28"/>
      <c r="C64" s="28"/>
      <c r="D64" s="28"/>
      <c r="E64" s="28"/>
      <c r="F64" s="28"/>
      <c r="G64" s="29"/>
      <c r="H64" s="29"/>
      <c r="I64" s="29"/>
      <c r="J64" s="28"/>
      <c r="K64" s="28" t="s">
        <v>413</v>
      </c>
      <c r="L64" s="28" t="s">
        <v>414</v>
      </c>
      <c r="M64" s="28" t="s">
        <v>521</v>
      </c>
      <c r="N64" s="28" t="s">
        <v>426</v>
      </c>
      <c r="O64" s="28" t="s">
        <v>427</v>
      </c>
      <c r="P64" s="28" t="s">
        <v>443</v>
      </c>
      <c r="Q64" s="1"/>
    </row>
    <row r="65" ht="62.95" customHeight="1" spans="1:17">
      <c r="A65" s="27"/>
      <c r="B65" s="28"/>
      <c r="C65" s="28"/>
      <c r="D65" s="28"/>
      <c r="E65" s="28"/>
      <c r="F65" s="28"/>
      <c r="G65" s="29"/>
      <c r="H65" s="29"/>
      <c r="I65" s="29"/>
      <c r="J65" s="28"/>
      <c r="K65" s="28" t="s">
        <v>428</v>
      </c>
      <c r="L65" s="28" t="s">
        <v>429</v>
      </c>
      <c r="M65" s="28" t="s">
        <v>515</v>
      </c>
      <c r="N65" s="28" t="s">
        <v>426</v>
      </c>
      <c r="O65" s="28" t="s">
        <v>427</v>
      </c>
      <c r="P65" s="28" t="s">
        <v>443</v>
      </c>
      <c r="Q65" s="1"/>
    </row>
    <row r="66" ht="16.55" customHeight="1" spans="1:17">
      <c r="A66" s="27"/>
      <c r="B66" s="28"/>
      <c r="C66" s="28"/>
      <c r="D66" s="28"/>
      <c r="E66" s="28"/>
      <c r="F66" s="28"/>
      <c r="G66" s="29"/>
      <c r="H66" s="29"/>
      <c r="I66" s="29"/>
      <c r="J66" s="28"/>
      <c r="K66" s="28" t="s">
        <v>432</v>
      </c>
      <c r="L66" s="28" t="s">
        <v>433</v>
      </c>
      <c r="M66" s="28" t="s">
        <v>434</v>
      </c>
      <c r="N66" s="28" t="s">
        <v>421</v>
      </c>
      <c r="O66" s="28" t="s">
        <v>523</v>
      </c>
      <c r="P66" s="28" t="s">
        <v>436</v>
      </c>
      <c r="Q66" s="1"/>
    </row>
    <row r="67" ht="25" customHeight="1" spans="1:17">
      <c r="A67" s="27"/>
      <c r="B67" s="28"/>
      <c r="C67" s="28"/>
      <c r="D67" s="28"/>
      <c r="E67" s="28"/>
      <c r="F67" s="28"/>
      <c r="G67" s="29"/>
      <c r="H67" s="29"/>
      <c r="I67" s="29"/>
      <c r="J67" s="28"/>
      <c r="K67" s="28" t="s">
        <v>407</v>
      </c>
      <c r="L67" s="28" t="s">
        <v>408</v>
      </c>
      <c r="M67" s="28" t="s">
        <v>441</v>
      </c>
      <c r="N67" s="28" t="s">
        <v>410</v>
      </c>
      <c r="O67" s="28" t="s">
        <v>411</v>
      </c>
      <c r="P67" s="28" t="s">
        <v>412</v>
      </c>
      <c r="Q67" s="1"/>
    </row>
    <row r="68" ht="62.95" customHeight="1" spans="1:17">
      <c r="A68" s="27"/>
      <c r="B68" s="28"/>
      <c r="C68" s="28" t="s">
        <v>524</v>
      </c>
      <c r="D68" s="28" t="s">
        <v>402</v>
      </c>
      <c r="E68" s="28" t="s">
        <v>403</v>
      </c>
      <c r="F68" s="28" t="s">
        <v>404</v>
      </c>
      <c r="G68" s="29" t="s">
        <v>216</v>
      </c>
      <c r="H68" s="29" t="s">
        <v>216</v>
      </c>
      <c r="I68" s="29"/>
      <c r="J68" s="28" t="s">
        <v>514</v>
      </c>
      <c r="K68" s="28" t="s">
        <v>428</v>
      </c>
      <c r="L68" s="28" t="s">
        <v>429</v>
      </c>
      <c r="M68" s="28" t="s">
        <v>515</v>
      </c>
      <c r="N68" s="28" t="s">
        <v>426</v>
      </c>
      <c r="O68" s="28" t="s">
        <v>427</v>
      </c>
      <c r="P68" s="28" t="s">
        <v>443</v>
      </c>
      <c r="Q68" s="1"/>
    </row>
    <row r="69" ht="16.55" customHeight="1" spans="1:17">
      <c r="A69" s="27"/>
      <c r="B69" s="28"/>
      <c r="C69" s="28"/>
      <c r="D69" s="28"/>
      <c r="E69" s="28"/>
      <c r="F69" s="28"/>
      <c r="G69" s="29"/>
      <c r="H69" s="29"/>
      <c r="I69" s="29"/>
      <c r="J69" s="28"/>
      <c r="K69" s="28" t="s">
        <v>413</v>
      </c>
      <c r="L69" s="28" t="s">
        <v>414</v>
      </c>
      <c r="M69" s="28" t="s">
        <v>521</v>
      </c>
      <c r="N69" s="28" t="s">
        <v>426</v>
      </c>
      <c r="O69" s="28" t="s">
        <v>427</v>
      </c>
      <c r="P69" s="28" t="s">
        <v>443</v>
      </c>
      <c r="Q69" s="1"/>
    </row>
    <row r="70" ht="37.95" customHeight="1" spans="1:17">
      <c r="A70" s="27"/>
      <c r="B70" s="28"/>
      <c r="C70" s="28"/>
      <c r="D70" s="28"/>
      <c r="E70" s="28"/>
      <c r="F70" s="28"/>
      <c r="G70" s="29"/>
      <c r="H70" s="29"/>
      <c r="I70" s="29"/>
      <c r="J70" s="28"/>
      <c r="K70" s="28" t="s">
        <v>413</v>
      </c>
      <c r="L70" s="28" t="s">
        <v>424</v>
      </c>
      <c r="M70" s="28" t="s">
        <v>520</v>
      </c>
      <c r="N70" s="28" t="s">
        <v>426</v>
      </c>
      <c r="O70" s="28" t="s">
        <v>427</v>
      </c>
      <c r="P70" s="28" t="s">
        <v>443</v>
      </c>
      <c r="Q70" s="1"/>
    </row>
    <row r="71" ht="16.55" customHeight="1" spans="1:17">
      <c r="A71" s="27"/>
      <c r="B71" s="28"/>
      <c r="C71" s="28"/>
      <c r="D71" s="28"/>
      <c r="E71" s="28"/>
      <c r="F71" s="28"/>
      <c r="G71" s="29"/>
      <c r="H71" s="29"/>
      <c r="I71" s="29"/>
      <c r="J71" s="28"/>
      <c r="K71" s="28" t="s">
        <v>413</v>
      </c>
      <c r="L71" s="28" t="s">
        <v>419</v>
      </c>
      <c r="M71" s="28" t="s">
        <v>517</v>
      </c>
      <c r="N71" s="28" t="s">
        <v>410</v>
      </c>
      <c r="O71" s="28" t="s">
        <v>518</v>
      </c>
      <c r="P71" s="28" t="s">
        <v>519</v>
      </c>
      <c r="Q71" s="1"/>
    </row>
    <row r="72" ht="16.55" customHeight="1" spans="1:17">
      <c r="A72" s="27"/>
      <c r="B72" s="28"/>
      <c r="C72" s="28"/>
      <c r="D72" s="28"/>
      <c r="E72" s="28"/>
      <c r="F72" s="28"/>
      <c r="G72" s="29"/>
      <c r="H72" s="29"/>
      <c r="I72" s="29"/>
      <c r="J72" s="28"/>
      <c r="K72" s="28" t="s">
        <v>432</v>
      </c>
      <c r="L72" s="28" t="s">
        <v>433</v>
      </c>
      <c r="M72" s="28" t="s">
        <v>434</v>
      </c>
      <c r="N72" s="28" t="s">
        <v>421</v>
      </c>
      <c r="O72" s="28" t="s">
        <v>525</v>
      </c>
      <c r="P72" s="28" t="s">
        <v>436</v>
      </c>
      <c r="Q72" s="1"/>
    </row>
    <row r="73" ht="25" customHeight="1" spans="1:17">
      <c r="A73" s="27"/>
      <c r="B73" s="28"/>
      <c r="C73" s="28"/>
      <c r="D73" s="28"/>
      <c r="E73" s="28"/>
      <c r="F73" s="28"/>
      <c r="G73" s="29"/>
      <c r="H73" s="29"/>
      <c r="I73" s="29"/>
      <c r="J73" s="28"/>
      <c r="K73" s="28" t="s">
        <v>407</v>
      </c>
      <c r="L73" s="28" t="s">
        <v>408</v>
      </c>
      <c r="M73" s="28" t="s">
        <v>441</v>
      </c>
      <c r="N73" s="28" t="s">
        <v>410</v>
      </c>
      <c r="O73" s="28" t="s">
        <v>411</v>
      </c>
      <c r="P73" s="28" t="s">
        <v>412</v>
      </c>
      <c r="Q73" s="1"/>
    </row>
    <row r="74" ht="16.55" customHeight="1" spans="1:17">
      <c r="A74" s="27"/>
      <c r="B74" s="28"/>
      <c r="C74" s="28" t="s">
        <v>380</v>
      </c>
      <c r="D74" s="28" t="s">
        <v>402</v>
      </c>
      <c r="E74" s="28" t="s">
        <v>437</v>
      </c>
      <c r="F74" s="28" t="s">
        <v>451</v>
      </c>
      <c r="G74" s="29" t="s">
        <v>218</v>
      </c>
      <c r="H74" s="29" t="s">
        <v>218</v>
      </c>
      <c r="I74" s="29"/>
      <c r="J74" s="28" t="s">
        <v>526</v>
      </c>
      <c r="K74" s="28" t="s">
        <v>413</v>
      </c>
      <c r="L74" s="28" t="s">
        <v>424</v>
      </c>
      <c r="M74" s="28" t="s">
        <v>450</v>
      </c>
      <c r="N74" s="28" t="s">
        <v>410</v>
      </c>
      <c r="O74" s="28" t="s">
        <v>411</v>
      </c>
      <c r="P74" s="28" t="s">
        <v>412</v>
      </c>
      <c r="Q74" s="1"/>
    </row>
    <row r="75" ht="25" customHeight="1" spans="1:17">
      <c r="A75" s="27"/>
      <c r="B75" s="28"/>
      <c r="C75" s="28"/>
      <c r="D75" s="28"/>
      <c r="E75" s="28"/>
      <c r="F75" s="28"/>
      <c r="G75" s="29"/>
      <c r="H75" s="29"/>
      <c r="I75" s="29"/>
      <c r="J75" s="28"/>
      <c r="K75" s="28" t="s">
        <v>413</v>
      </c>
      <c r="L75" s="28" t="s">
        <v>419</v>
      </c>
      <c r="M75" s="28" t="s">
        <v>527</v>
      </c>
      <c r="N75" s="28" t="s">
        <v>410</v>
      </c>
      <c r="O75" s="28" t="s">
        <v>528</v>
      </c>
      <c r="P75" s="28" t="s">
        <v>446</v>
      </c>
      <c r="Q75" s="1"/>
    </row>
    <row r="76" ht="25" customHeight="1" spans="1:17">
      <c r="A76" s="27"/>
      <c r="B76" s="28"/>
      <c r="C76" s="28"/>
      <c r="D76" s="28"/>
      <c r="E76" s="28"/>
      <c r="F76" s="28"/>
      <c r="G76" s="29"/>
      <c r="H76" s="29"/>
      <c r="I76" s="29"/>
      <c r="J76" s="28"/>
      <c r="K76" s="28" t="s">
        <v>413</v>
      </c>
      <c r="L76" s="28" t="s">
        <v>414</v>
      </c>
      <c r="M76" s="28" t="s">
        <v>529</v>
      </c>
      <c r="N76" s="28" t="s">
        <v>421</v>
      </c>
      <c r="O76" s="28" t="s">
        <v>448</v>
      </c>
      <c r="P76" s="28" t="s">
        <v>449</v>
      </c>
      <c r="Q76" s="1"/>
    </row>
    <row r="77" ht="25" customHeight="1" spans="1:17">
      <c r="A77" s="27"/>
      <c r="B77" s="28"/>
      <c r="C77" s="28"/>
      <c r="D77" s="28"/>
      <c r="E77" s="28"/>
      <c r="F77" s="28"/>
      <c r="G77" s="29"/>
      <c r="H77" s="29"/>
      <c r="I77" s="29"/>
      <c r="J77" s="28"/>
      <c r="K77" s="28" t="s">
        <v>407</v>
      </c>
      <c r="L77" s="28" t="s">
        <v>408</v>
      </c>
      <c r="M77" s="28" t="s">
        <v>441</v>
      </c>
      <c r="N77" s="28" t="s">
        <v>410</v>
      </c>
      <c r="O77" s="28" t="s">
        <v>411</v>
      </c>
      <c r="P77" s="28" t="s">
        <v>412</v>
      </c>
      <c r="Q77" s="1"/>
    </row>
    <row r="78" ht="16.55" customHeight="1" spans="1:17">
      <c r="A78" s="27"/>
      <c r="B78" s="28"/>
      <c r="C78" s="28"/>
      <c r="D78" s="28"/>
      <c r="E78" s="28"/>
      <c r="F78" s="28"/>
      <c r="G78" s="29"/>
      <c r="H78" s="29"/>
      <c r="I78" s="29"/>
      <c r="J78" s="28"/>
      <c r="K78" s="28" t="s">
        <v>432</v>
      </c>
      <c r="L78" s="28" t="s">
        <v>433</v>
      </c>
      <c r="M78" s="28" t="s">
        <v>434</v>
      </c>
      <c r="N78" s="28" t="s">
        <v>421</v>
      </c>
      <c r="O78" s="28" t="s">
        <v>530</v>
      </c>
      <c r="P78" s="28" t="s">
        <v>436</v>
      </c>
      <c r="Q78" s="1"/>
    </row>
    <row r="79" ht="25" customHeight="1" spans="1:17">
      <c r="A79" s="27"/>
      <c r="B79" s="28"/>
      <c r="C79" s="28"/>
      <c r="D79" s="28"/>
      <c r="E79" s="28"/>
      <c r="F79" s="28"/>
      <c r="G79" s="29"/>
      <c r="H79" s="29"/>
      <c r="I79" s="29"/>
      <c r="J79" s="28"/>
      <c r="K79" s="28" t="s">
        <v>428</v>
      </c>
      <c r="L79" s="28" t="s">
        <v>429</v>
      </c>
      <c r="M79" s="28" t="s">
        <v>531</v>
      </c>
      <c r="N79" s="28" t="s">
        <v>426</v>
      </c>
      <c r="O79" s="28" t="s">
        <v>427</v>
      </c>
      <c r="P79" s="28" t="s">
        <v>443</v>
      </c>
      <c r="Q79" s="1"/>
    </row>
    <row r="80" ht="16.55" customHeight="1" spans="1:17">
      <c r="A80" s="27"/>
      <c r="B80" s="28"/>
      <c r="C80" s="28" t="s">
        <v>381</v>
      </c>
      <c r="D80" s="28" t="s">
        <v>402</v>
      </c>
      <c r="E80" s="28" t="s">
        <v>532</v>
      </c>
      <c r="F80" s="28" t="s">
        <v>533</v>
      </c>
      <c r="G80" s="29" t="s">
        <v>220</v>
      </c>
      <c r="H80" s="29" t="s">
        <v>220</v>
      </c>
      <c r="I80" s="29"/>
      <c r="J80" s="28" t="s">
        <v>534</v>
      </c>
      <c r="K80" s="28" t="s">
        <v>432</v>
      </c>
      <c r="L80" s="28" t="s">
        <v>433</v>
      </c>
      <c r="M80" s="28" t="s">
        <v>434</v>
      </c>
      <c r="N80" s="28" t="s">
        <v>421</v>
      </c>
      <c r="O80" s="28" t="s">
        <v>535</v>
      </c>
      <c r="P80" s="28" t="s">
        <v>436</v>
      </c>
      <c r="Q80" s="1"/>
    </row>
    <row r="81" ht="16.55" customHeight="1" spans="1:17">
      <c r="A81" s="27"/>
      <c r="B81" s="28"/>
      <c r="C81" s="28"/>
      <c r="D81" s="28"/>
      <c r="E81" s="28"/>
      <c r="F81" s="28"/>
      <c r="G81" s="29"/>
      <c r="H81" s="29"/>
      <c r="I81" s="29"/>
      <c r="J81" s="28"/>
      <c r="K81" s="28" t="s">
        <v>413</v>
      </c>
      <c r="L81" s="28" t="s">
        <v>419</v>
      </c>
      <c r="M81" s="28" t="s">
        <v>536</v>
      </c>
      <c r="N81" s="28" t="s">
        <v>410</v>
      </c>
      <c r="O81" s="28" t="s">
        <v>448</v>
      </c>
      <c r="P81" s="28" t="s">
        <v>418</v>
      </c>
      <c r="Q81" s="1"/>
    </row>
    <row r="82" ht="16.55" customHeight="1" spans="1:17">
      <c r="A82" s="27"/>
      <c r="B82" s="28"/>
      <c r="C82" s="28"/>
      <c r="D82" s="28"/>
      <c r="E82" s="28"/>
      <c r="F82" s="28"/>
      <c r="G82" s="29"/>
      <c r="H82" s="29"/>
      <c r="I82" s="29"/>
      <c r="J82" s="28"/>
      <c r="K82" s="28" t="s">
        <v>413</v>
      </c>
      <c r="L82" s="28" t="s">
        <v>419</v>
      </c>
      <c r="M82" s="28" t="s">
        <v>537</v>
      </c>
      <c r="N82" s="28" t="s">
        <v>410</v>
      </c>
      <c r="O82" s="28" t="s">
        <v>538</v>
      </c>
      <c r="P82" s="28" t="s">
        <v>418</v>
      </c>
      <c r="Q82" s="1"/>
    </row>
    <row r="83" ht="16.55" customHeight="1" spans="1:17">
      <c r="A83" s="27"/>
      <c r="B83" s="28"/>
      <c r="C83" s="28"/>
      <c r="D83" s="28"/>
      <c r="E83" s="28"/>
      <c r="F83" s="28"/>
      <c r="G83" s="29"/>
      <c r="H83" s="29"/>
      <c r="I83" s="29"/>
      <c r="J83" s="28"/>
      <c r="K83" s="28" t="s">
        <v>413</v>
      </c>
      <c r="L83" s="28" t="s">
        <v>424</v>
      </c>
      <c r="M83" s="28" t="s">
        <v>539</v>
      </c>
      <c r="N83" s="28" t="s">
        <v>426</v>
      </c>
      <c r="O83" s="28" t="s">
        <v>540</v>
      </c>
      <c r="P83" s="28" t="s">
        <v>443</v>
      </c>
      <c r="Q83" s="1"/>
    </row>
    <row r="84" ht="25" customHeight="1" spans="1:17">
      <c r="A84" s="27"/>
      <c r="B84" s="28"/>
      <c r="C84" s="28"/>
      <c r="D84" s="28"/>
      <c r="E84" s="28"/>
      <c r="F84" s="28"/>
      <c r="G84" s="29"/>
      <c r="H84" s="29"/>
      <c r="I84" s="29"/>
      <c r="J84" s="28"/>
      <c r="K84" s="28" t="s">
        <v>413</v>
      </c>
      <c r="L84" s="28" t="s">
        <v>414</v>
      </c>
      <c r="M84" s="28" t="s">
        <v>541</v>
      </c>
      <c r="N84" s="28" t="s">
        <v>410</v>
      </c>
      <c r="O84" s="28" t="s">
        <v>417</v>
      </c>
      <c r="P84" s="28" t="s">
        <v>542</v>
      </c>
      <c r="Q84" s="1"/>
    </row>
    <row r="85" ht="25" customHeight="1" spans="1:17">
      <c r="A85" s="27"/>
      <c r="B85" s="28"/>
      <c r="C85" s="28"/>
      <c r="D85" s="28"/>
      <c r="E85" s="28"/>
      <c r="F85" s="28"/>
      <c r="G85" s="29"/>
      <c r="H85" s="29"/>
      <c r="I85" s="29"/>
      <c r="J85" s="28"/>
      <c r="K85" s="28" t="s">
        <v>407</v>
      </c>
      <c r="L85" s="28" t="s">
        <v>408</v>
      </c>
      <c r="M85" s="28" t="s">
        <v>543</v>
      </c>
      <c r="N85" s="28" t="s">
        <v>410</v>
      </c>
      <c r="O85" s="28" t="s">
        <v>544</v>
      </c>
      <c r="P85" s="28" t="s">
        <v>412</v>
      </c>
      <c r="Q85" s="1"/>
    </row>
    <row r="86" ht="87.95" customHeight="1" spans="1:17">
      <c r="A86" s="27"/>
      <c r="B86" s="28"/>
      <c r="C86" s="28"/>
      <c r="D86" s="28"/>
      <c r="E86" s="28"/>
      <c r="F86" s="28"/>
      <c r="G86" s="29"/>
      <c r="H86" s="29"/>
      <c r="I86" s="29"/>
      <c r="J86" s="28"/>
      <c r="K86" s="28" t="s">
        <v>428</v>
      </c>
      <c r="L86" s="28" t="s">
        <v>429</v>
      </c>
      <c r="M86" s="28" t="s">
        <v>545</v>
      </c>
      <c r="N86" s="28" t="s">
        <v>426</v>
      </c>
      <c r="O86" s="28" t="s">
        <v>540</v>
      </c>
      <c r="P86" s="28" t="s">
        <v>443</v>
      </c>
      <c r="Q86" s="1"/>
    </row>
    <row r="87" ht="16.55" customHeight="1" spans="1:17">
      <c r="A87" s="27"/>
      <c r="B87" s="28"/>
      <c r="C87" s="28" t="s">
        <v>546</v>
      </c>
      <c r="D87" s="28" t="s">
        <v>402</v>
      </c>
      <c r="E87" s="28" t="s">
        <v>547</v>
      </c>
      <c r="F87" s="28" t="s">
        <v>498</v>
      </c>
      <c r="G87" s="29" t="s">
        <v>168</v>
      </c>
      <c r="H87" s="29" t="s">
        <v>168</v>
      </c>
      <c r="I87" s="29"/>
      <c r="J87" s="28" t="s">
        <v>548</v>
      </c>
      <c r="K87" s="28" t="s">
        <v>413</v>
      </c>
      <c r="L87" s="28" t="s">
        <v>424</v>
      </c>
      <c r="M87" s="28" t="s">
        <v>549</v>
      </c>
      <c r="N87" s="28" t="s">
        <v>426</v>
      </c>
      <c r="O87" s="28" t="s">
        <v>427</v>
      </c>
      <c r="P87" s="28" t="s">
        <v>443</v>
      </c>
      <c r="Q87" s="1"/>
    </row>
    <row r="88" ht="16.55" customHeight="1" spans="1:17">
      <c r="A88" s="27"/>
      <c r="B88" s="28"/>
      <c r="C88" s="28"/>
      <c r="D88" s="28"/>
      <c r="E88" s="28"/>
      <c r="F88" s="28"/>
      <c r="G88" s="29"/>
      <c r="H88" s="29"/>
      <c r="I88" s="29"/>
      <c r="J88" s="28"/>
      <c r="K88" s="28" t="s">
        <v>413</v>
      </c>
      <c r="L88" s="28" t="s">
        <v>419</v>
      </c>
      <c r="M88" s="28" t="s">
        <v>550</v>
      </c>
      <c r="N88" s="28" t="s">
        <v>410</v>
      </c>
      <c r="O88" s="28" t="s">
        <v>475</v>
      </c>
      <c r="P88" s="28" t="s">
        <v>551</v>
      </c>
      <c r="Q88" s="1"/>
    </row>
    <row r="89" ht="16.55" customHeight="1" spans="1:17">
      <c r="A89" s="27"/>
      <c r="B89" s="28"/>
      <c r="C89" s="28"/>
      <c r="D89" s="28"/>
      <c r="E89" s="28"/>
      <c r="F89" s="28"/>
      <c r="G89" s="29"/>
      <c r="H89" s="29"/>
      <c r="I89" s="29"/>
      <c r="J89" s="28"/>
      <c r="K89" s="28" t="s">
        <v>413</v>
      </c>
      <c r="L89" s="28" t="s">
        <v>414</v>
      </c>
      <c r="M89" s="28" t="s">
        <v>552</v>
      </c>
      <c r="N89" s="28" t="s">
        <v>421</v>
      </c>
      <c r="O89" s="28" t="s">
        <v>553</v>
      </c>
      <c r="P89" s="28" t="s">
        <v>449</v>
      </c>
      <c r="Q89" s="1"/>
    </row>
    <row r="90" ht="16.55" customHeight="1" spans="1:17">
      <c r="A90" s="27"/>
      <c r="B90" s="28"/>
      <c r="C90" s="28"/>
      <c r="D90" s="28"/>
      <c r="E90" s="28"/>
      <c r="F90" s="28"/>
      <c r="G90" s="29"/>
      <c r="H90" s="29"/>
      <c r="I90" s="29"/>
      <c r="J90" s="28"/>
      <c r="K90" s="28" t="s">
        <v>432</v>
      </c>
      <c r="L90" s="28" t="s">
        <v>433</v>
      </c>
      <c r="M90" s="28" t="s">
        <v>554</v>
      </c>
      <c r="N90" s="28" t="s">
        <v>421</v>
      </c>
      <c r="O90" s="28" t="s">
        <v>555</v>
      </c>
      <c r="P90" s="28" t="s">
        <v>556</v>
      </c>
      <c r="Q90" s="1"/>
    </row>
    <row r="91" ht="16.55" customHeight="1" spans="1:17">
      <c r="A91" s="27"/>
      <c r="B91" s="28"/>
      <c r="C91" s="28"/>
      <c r="D91" s="28"/>
      <c r="E91" s="28"/>
      <c r="F91" s="28"/>
      <c r="G91" s="29"/>
      <c r="H91" s="29"/>
      <c r="I91" s="29"/>
      <c r="J91" s="28"/>
      <c r="K91" s="28" t="s">
        <v>428</v>
      </c>
      <c r="L91" s="28" t="s">
        <v>429</v>
      </c>
      <c r="M91" s="28" t="s">
        <v>557</v>
      </c>
      <c r="N91" s="28" t="s">
        <v>426</v>
      </c>
      <c r="O91" s="28" t="s">
        <v>427</v>
      </c>
      <c r="P91" s="28" t="s">
        <v>443</v>
      </c>
      <c r="Q91" s="1"/>
    </row>
    <row r="92" ht="25" customHeight="1" spans="1:17">
      <c r="A92" s="27"/>
      <c r="B92" s="28"/>
      <c r="C92" s="28"/>
      <c r="D92" s="28"/>
      <c r="E92" s="28"/>
      <c r="F92" s="28"/>
      <c r="G92" s="29"/>
      <c r="H92" s="29"/>
      <c r="I92" s="29"/>
      <c r="J92" s="28"/>
      <c r="K92" s="28" t="s">
        <v>407</v>
      </c>
      <c r="L92" s="28" t="s">
        <v>408</v>
      </c>
      <c r="M92" s="28" t="s">
        <v>441</v>
      </c>
      <c r="N92" s="28" t="s">
        <v>410</v>
      </c>
      <c r="O92" s="28" t="s">
        <v>411</v>
      </c>
      <c r="P92" s="28" t="s">
        <v>412</v>
      </c>
      <c r="Q92" s="1"/>
    </row>
    <row r="93" ht="16.55" customHeight="1" spans="1:17">
      <c r="A93" s="27"/>
      <c r="B93" s="28"/>
      <c r="C93" s="28" t="s">
        <v>383</v>
      </c>
      <c r="D93" s="28" t="s">
        <v>402</v>
      </c>
      <c r="E93" s="28" t="s">
        <v>558</v>
      </c>
      <c r="F93" s="28" t="s">
        <v>533</v>
      </c>
      <c r="G93" s="29" t="s">
        <v>223</v>
      </c>
      <c r="H93" s="29" t="s">
        <v>223</v>
      </c>
      <c r="I93" s="29"/>
      <c r="J93" s="28" t="s">
        <v>559</v>
      </c>
      <c r="K93" s="28" t="s">
        <v>413</v>
      </c>
      <c r="L93" s="28" t="s">
        <v>419</v>
      </c>
      <c r="M93" s="28" t="s">
        <v>560</v>
      </c>
      <c r="N93" s="28" t="s">
        <v>410</v>
      </c>
      <c r="O93" s="28" t="s">
        <v>448</v>
      </c>
      <c r="P93" s="28" t="s">
        <v>509</v>
      </c>
      <c r="Q93" s="1"/>
    </row>
    <row r="94" ht="16.55" customHeight="1" spans="1:17">
      <c r="A94" s="27"/>
      <c r="B94" s="28"/>
      <c r="C94" s="28"/>
      <c r="D94" s="28"/>
      <c r="E94" s="28"/>
      <c r="F94" s="28"/>
      <c r="G94" s="29"/>
      <c r="H94" s="29"/>
      <c r="I94" s="29"/>
      <c r="J94" s="28"/>
      <c r="K94" s="28" t="s">
        <v>413</v>
      </c>
      <c r="L94" s="28" t="s">
        <v>424</v>
      </c>
      <c r="M94" s="28" t="s">
        <v>561</v>
      </c>
      <c r="N94" s="28" t="s">
        <v>426</v>
      </c>
      <c r="O94" s="28" t="s">
        <v>431</v>
      </c>
      <c r="P94" s="28"/>
      <c r="Q94" s="1"/>
    </row>
    <row r="95" ht="16.55" customHeight="1" spans="1:17">
      <c r="A95" s="27"/>
      <c r="B95" s="28"/>
      <c r="C95" s="28"/>
      <c r="D95" s="28"/>
      <c r="E95" s="28"/>
      <c r="F95" s="28"/>
      <c r="G95" s="29"/>
      <c r="H95" s="29"/>
      <c r="I95" s="29"/>
      <c r="J95" s="28"/>
      <c r="K95" s="28" t="s">
        <v>413</v>
      </c>
      <c r="L95" s="28" t="s">
        <v>414</v>
      </c>
      <c r="M95" s="28" t="s">
        <v>562</v>
      </c>
      <c r="N95" s="28" t="s">
        <v>421</v>
      </c>
      <c r="O95" s="28" t="s">
        <v>448</v>
      </c>
      <c r="P95" s="28" t="s">
        <v>449</v>
      </c>
      <c r="Q95" s="1"/>
    </row>
    <row r="96" ht="25" customHeight="1" spans="1:17">
      <c r="A96" s="27"/>
      <c r="B96" s="28"/>
      <c r="C96" s="28"/>
      <c r="D96" s="28"/>
      <c r="E96" s="28"/>
      <c r="F96" s="28"/>
      <c r="G96" s="29"/>
      <c r="H96" s="29"/>
      <c r="I96" s="29"/>
      <c r="J96" s="28"/>
      <c r="K96" s="28" t="s">
        <v>407</v>
      </c>
      <c r="L96" s="28" t="s">
        <v>408</v>
      </c>
      <c r="M96" s="28" t="s">
        <v>563</v>
      </c>
      <c r="N96" s="28" t="s">
        <v>410</v>
      </c>
      <c r="O96" s="28" t="s">
        <v>411</v>
      </c>
      <c r="P96" s="28" t="s">
        <v>412</v>
      </c>
      <c r="Q96" s="1"/>
    </row>
    <row r="97" ht="25" customHeight="1" spans="1:17">
      <c r="A97" s="27"/>
      <c r="B97" s="28"/>
      <c r="C97" s="28"/>
      <c r="D97" s="28"/>
      <c r="E97" s="28"/>
      <c r="F97" s="28"/>
      <c r="G97" s="29"/>
      <c r="H97" s="29"/>
      <c r="I97" s="29"/>
      <c r="J97" s="28"/>
      <c r="K97" s="28" t="s">
        <v>428</v>
      </c>
      <c r="L97" s="28" t="s">
        <v>429</v>
      </c>
      <c r="M97" s="28" t="s">
        <v>564</v>
      </c>
      <c r="N97" s="28" t="s">
        <v>426</v>
      </c>
      <c r="O97" s="28" t="s">
        <v>431</v>
      </c>
      <c r="P97" s="28"/>
      <c r="Q97" s="1"/>
    </row>
    <row r="98" ht="16.55" customHeight="1" spans="1:17">
      <c r="A98" s="27"/>
      <c r="B98" s="28"/>
      <c r="C98" s="28"/>
      <c r="D98" s="28"/>
      <c r="E98" s="28"/>
      <c r="F98" s="28"/>
      <c r="G98" s="29"/>
      <c r="H98" s="29"/>
      <c r="I98" s="29"/>
      <c r="J98" s="28"/>
      <c r="K98" s="28" t="s">
        <v>432</v>
      </c>
      <c r="L98" s="28" t="s">
        <v>433</v>
      </c>
      <c r="M98" s="28" t="s">
        <v>565</v>
      </c>
      <c r="N98" s="28" t="s">
        <v>421</v>
      </c>
      <c r="O98" s="28" t="s">
        <v>566</v>
      </c>
      <c r="P98" s="28" t="s">
        <v>436</v>
      </c>
      <c r="Q98" s="1"/>
    </row>
    <row r="99" ht="16.55" customHeight="1" spans="1:17">
      <c r="A99" s="27"/>
      <c r="B99" s="28" t="s">
        <v>224</v>
      </c>
      <c r="C99" s="28" t="s">
        <v>567</v>
      </c>
      <c r="D99" s="28" t="s">
        <v>402</v>
      </c>
      <c r="E99" s="28" t="s">
        <v>568</v>
      </c>
      <c r="F99" s="28" t="s">
        <v>569</v>
      </c>
      <c r="G99" s="29" t="s">
        <v>179</v>
      </c>
      <c r="H99" s="29" t="s">
        <v>179</v>
      </c>
      <c r="I99" s="29"/>
      <c r="J99" s="28" t="s">
        <v>570</v>
      </c>
      <c r="K99" s="28" t="s">
        <v>413</v>
      </c>
      <c r="L99" s="28" t="s">
        <v>419</v>
      </c>
      <c r="M99" s="28" t="s">
        <v>571</v>
      </c>
      <c r="N99" s="28" t="s">
        <v>421</v>
      </c>
      <c r="O99" s="28" t="s">
        <v>518</v>
      </c>
      <c r="P99" s="28" t="s">
        <v>423</v>
      </c>
      <c r="Q99" s="1"/>
    </row>
    <row r="100" ht="16.55" customHeight="1" spans="1:17">
      <c r="A100" s="27"/>
      <c r="B100" s="28"/>
      <c r="C100" s="28"/>
      <c r="D100" s="28"/>
      <c r="E100" s="28"/>
      <c r="F100" s="28"/>
      <c r="G100" s="29"/>
      <c r="H100" s="29"/>
      <c r="I100" s="29"/>
      <c r="J100" s="28"/>
      <c r="K100" s="28" t="s">
        <v>413</v>
      </c>
      <c r="L100" s="28" t="s">
        <v>424</v>
      </c>
      <c r="M100" s="28" t="s">
        <v>572</v>
      </c>
      <c r="N100" s="28" t="s">
        <v>426</v>
      </c>
      <c r="O100" s="28" t="s">
        <v>573</v>
      </c>
      <c r="P100" s="28" t="s">
        <v>443</v>
      </c>
      <c r="Q100" s="1"/>
    </row>
    <row r="101" ht="16.55" customHeight="1" spans="1:17">
      <c r="A101" s="27"/>
      <c r="B101" s="28"/>
      <c r="C101" s="28"/>
      <c r="D101" s="28"/>
      <c r="E101" s="28"/>
      <c r="F101" s="28"/>
      <c r="G101" s="29"/>
      <c r="H101" s="29"/>
      <c r="I101" s="29"/>
      <c r="J101" s="28"/>
      <c r="K101" s="28" t="s">
        <v>413</v>
      </c>
      <c r="L101" s="28" t="s">
        <v>414</v>
      </c>
      <c r="M101" s="28" t="s">
        <v>574</v>
      </c>
      <c r="N101" s="28" t="s">
        <v>416</v>
      </c>
      <c r="O101" s="28" t="s">
        <v>463</v>
      </c>
      <c r="P101" s="28" t="s">
        <v>412</v>
      </c>
      <c r="Q101" s="1"/>
    </row>
    <row r="102" ht="25" customHeight="1" spans="1:17">
      <c r="A102" s="27"/>
      <c r="B102" s="28"/>
      <c r="C102" s="28"/>
      <c r="D102" s="28"/>
      <c r="E102" s="28"/>
      <c r="F102" s="28"/>
      <c r="G102" s="29"/>
      <c r="H102" s="29"/>
      <c r="I102" s="29"/>
      <c r="J102" s="28"/>
      <c r="K102" s="28" t="s">
        <v>407</v>
      </c>
      <c r="L102" s="28" t="s">
        <v>408</v>
      </c>
      <c r="M102" s="28" t="s">
        <v>575</v>
      </c>
      <c r="N102" s="28" t="s">
        <v>410</v>
      </c>
      <c r="O102" s="28" t="s">
        <v>411</v>
      </c>
      <c r="P102" s="28" t="s">
        <v>412</v>
      </c>
      <c r="Q102" s="1"/>
    </row>
    <row r="103" ht="25" customHeight="1" spans="1:17">
      <c r="A103" s="27"/>
      <c r="B103" s="28"/>
      <c r="C103" s="28"/>
      <c r="D103" s="28"/>
      <c r="E103" s="28"/>
      <c r="F103" s="28"/>
      <c r="G103" s="29"/>
      <c r="H103" s="29"/>
      <c r="I103" s="29"/>
      <c r="J103" s="28"/>
      <c r="K103" s="28" t="s">
        <v>428</v>
      </c>
      <c r="L103" s="28" t="s">
        <v>429</v>
      </c>
      <c r="M103" s="28" t="s">
        <v>576</v>
      </c>
      <c r="N103" s="28" t="s">
        <v>426</v>
      </c>
      <c r="O103" s="28" t="s">
        <v>427</v>
      </c>
      <c r="P103" s="28" t="s">
        <v>443</v>
      </c>
      <c r="Q103" s="1"/>
    </row>
    <row r="104" ht="16.55" customHeight="1" spans="1:17">
      <c r="A104" s="27"/>
      <c r="B104" s="28"/>
      <c r="C104" s="28"/>
      <c r="D104" s="28"/>
      <c r="E104" s="28"/>
      <c r="F104" s="28"/>
      <c r="G104" s="29"/>
      <c r="H104" s="29"/>
      <c r="I104" s="29"/>
      <c r="J104" s="28"/>
      <c r="K104" s="28" t="s">
        <v>432</v>
      </c>
      <c r="L104" s="28" t="s">
        <v>433</v>
      </c>
      <c r="M104" s="28" t="s">
        <v>577</v>
      </c>
      <c r="N104" s="28" t="s">
        <v>421</v>
      </c>
      <c r="O104" s="28" t="s">
        <v>578</v>
      </c>
      <c r="P104" s="28" t="s">
        <v>494</v>
      </c>
      <c r="Q104" s="1"/>
    </row>
    <row r="105" ht="31.6" customHeight="1" spans="1:17">
      <c r="A105" s="27"/>
      <c r="B105" s="28"/>
      <c r="C105" s="28" t="s">
        <v>579</v>
      </c>
      <c r="D105" s="28" t="s">
        <v>402</v>
      </c>
      <c r="E105" s="28" t="s">
        <v>580</v>
      </c>
      <c r="F105" s="28" t="s">
        <v>581</v>
      </c>
      <c r="G105" s="29" t="s">
        <v>582</v>
      </c>
      <c r="H105" s="29" t="s">
        <v>582</v>
      </c>
      <c r="I105" s="29"/>
      <c r="J105" s="28" t="s">
        <v>583</v>
      </c>
      <c r="K105" s="28" t="s">
        <v>407</v>
      </c>
      <c r="L105" s="28" t="s">
        <v>408</v>
      </c>
      <c r="M105" s="28" t="s">
        <v>584</v>
      </c>
      <c r="N105" s="28" t="s">
        <v>410</v>
      </c>
      <c r="O105" s="28" t="s">
        <v>411</v>
      </c>
      <c r="P105" s="28" t="s">
        <v>412</v>
      </c>
      <c r="Q105" s="1"/>
    </row>
    <row r="106" ht="37.95" customHeight="1" spans="1:17">
      <c r="A106" s="27"/>
      <c r="B106" s="28"/>
      <c r="C106" s="28"/>
      <c r="D106" s="28"/>
      <c r="E106" s="28"/>
      <c r="F106" s="28"/>
      <c r="G106" s="29"/>
      <c r="H106" s="29"/>
      <c r="I106" s="29"/>
      <c r="J106" s="28"/>
      <c r="K106" s="28" t="s">
        <v>413</v>
      </c>
      <c r="L106" s="28" t="s">
        <v>414</v>
      </c>
      <c r="M106" s="28" t="s">
        <v>585</v>
      </c>
      <c r="N106" s="28" t="s">
        <v>421</v>
      </c>
      <c r="O106" s="28" t="s">
        <v>490</v>
      </c>
      <c r="P106" s="28" t="s">
        <v>586</v>
      </c>
      <c r="Q106" s="1"/>
    </row>
    <row r="107" ht="31.6" customHeight="1" spans="1:17">
      <c r="A107" s="27"/>
      <c r="B107" s="28"/>
      <c r="C107" s="28"/>
      <c r="D107" s="28"/>
      <c r="E107" s="28"/>
      <c r="F107" s="28"/>
      <c r="G107" s="29"/>
      <c r="H107" s="29"/>
      <c r="I107" s="29"/>
      <c r="J107" s="28"/>
      <c r="K107" s="28" t="s">
        <v>413</v>
      </c>
      <c r="L107" s="28" t="s">
        <v>419</v>
      </c>
      <c r="M107" s="28" t="s">
        <v>587</v>
      </c>
      <c r="N107" s="28" t="s">
        <v>410</v>
      </c>
      <c r="O107" s="28" t="s">
        <v>505</v>
      </c>
      <c r="P107" s="28" t="s">
        <v>588</v>
      </c>
      <c r="Q107" s="1"/>
    </row>
    <row r="108" ht="31.6" customHeight="1" spans="1:17">
      <c r="A108" s="27"/>
      <c r="B108" s="28"/>
      <c r="C108" s="28"/>
      <c r="D108" s="28"/>
      <c r="E108" s="28"/>
      <c r="F108" s="28"/>
      <c r="G108" s="29"/>
      <c r="H108" s="29"/>
      <c r="I108" s="29"/>
      <c r="J108" s="28"/>
      <c r="K108" s="28" t="s">
        <v>413</v>
      </c>
      <c r="L108" s="28" t="s">
        <v>424</v>
      </c>
      <c r="M108" s="28" t="s">
        <v>589</v>
      </c>
      <c r="N108" s="28" t="s">
        <v>416</v>
      </c>
      <c r="O108" s="28" t="s">
        <v>463</v>
      </c>
      <c r="P108" s="28" t="s">
        <v>412</v>
      </c>
      <c r="Q108" s="1"/>
    </row>
    <row r="109" ht="31.6" customHeight="1" spans="1:17">
      <c r="A109" s="27"/>
      <c r="B109" s="28"/>
      <c r="C109" s="28"/>
      <c r="D109" s="28"/>
      <c r="E109" s="28"/>
      <c r="F109" s="28"/>
      <c r="G109" s="29"/>
      <c r="H109" s="29"/>
      <c r="I109" s="29"/>
      <c r="J109" s="28"/>
      <c r="K109" s="28" t="s">
        <v>428</v>
      </c>
      <c r="L109" s="28" t="s">
        <v>429</v>
      </c>
      <c r="M109" s="28" t="s">
        <v>590</v>
      </c>
      <c r="N109" s="28" t="s">
        <v>426</v>
      </c>
      <c r="O109" s="28" t="s">
        <v>427</v>
      </c>
      <c r="P109" s="28" t="s">
        <v>443</v>
      </c>
      <c r="Q109" s="1"/>
    </row>
    <row r="110" ht="31.6" customHeight="1" spans="1:17">
      <c r="A110" s="27"/>
      <c r="B110" s="28"/>
      <c r="C110" s="28"/>
      <c r="D110" s="28"/>
      <c r="E110" s="28"/>
      <c r="F110" s="28"/>
      <c r="G110" s="29"/>
      <c r="H110" s="29"/>
      <c r="I110" s="29"/>
      <c r="J110" s="28"/>
      <c r="K110" s="28" t="s">
        <v>432</v>
      </c>
      <c r="L110" s="28" t="s">
        <v>433</v>
      </c>
      <c r="M110" s="28" t="s">
        <v>591</v>
      </c>
      <c r="N110" s="28" t="s">
        <v>426</v>
      </c>
      <c r="O110" s="28" t="s">
        <v>431</v>
      </c>
      <c r="P110" s="28" t="s">
        <v>443</v>
      </c>
      <c r="Q110" s="1"/>
    </row>
    <row r="111" ht="16.55" customHeight="1" spans="1:17">
      <c r="A111" s="27"/>
      <c r="B111" s="28"/>
      <c r="C111" s="28" t="s">
        <v>592</v>
      </c>
      <c r="D111" s="28" t="s">
        <v>402</v>
      </c>
      <c r="E111" s="28" t="s">
        <v>593</v>
      </c>
      <c r="F111" s="28" t="s">
        <v>594</v>
      </c>
      <c r="G111" s="29" t="s">
        <v>167</v>
      </c>
      <c r="H111" s="29" t="s">
        <v>167</v>
      </c>
      <c r="I111" s="29"/>
      <c r="J111" s="28" t="s">
        <v>595</v>
      </c>
      <c r="K111" s="28" t="s">
        <v>413</v>
      </c>
      <c r="L111" s="28" t="s">
        <v>419</v>
      </c>
      <c r="M111" s="28" t="s">
        <v>596</v>
      </c>
      <c r="N111" s="28" t="s">
        <v>410</v>
      </c>
      <c r="O111" s="28" t="s">
        <v>597</v>
      </c>
      <c r="P111" s="28" t="s">
        <v>423</v>
      </c>
      <c r="Q111" s="1"/>
    </row>
    <row r="112" ht="16.55" customHeight="1" spans="1:17">
      <c r="A112" s="27"/>
      <c r="B112" s="28"/>
      <c r="C112" s="28"/>
      <c r="D112" s="28"/>
      <c r="E112" s="28"/>
      <c r="F112" s="28"/>
      <c r="G112" s="29"/>
      <c r="H112" s="29"/>
      <c r="I112" s="29"/>
      <c r="J112" s="28"/>
      <c r="K112" s="28" t="s">
        <v>413</v>
      </c>
      <c r="L112" s="28" t="s">
        <v>424</v>
      </c>
      <c r="M112" s="28" t="s">
        <v>598</v>
      </c>
      <c r="N112" s="28" t="s">
        <v>426</v>
      </c>
      <c r="O112" s="28" t="s">
        <v>427</v>
      </c>
      <c r="P112" s="28" t="s">
        <v>443</v>
      </c>
      <c r="Q112" s="1"/>
    </row>
    <row r="113" ht="16.55" customHeight="1" spans="1:17">
      <c r="A113" s="27"/>
      <c r="B113" s="28"/>
      <c r="C113" s="28"/>
      <c r="D113" s="28"/>
      <c r="E113" s="28"/>
      <c r="F113" s="28"/>
      <c r="G113" s="29"/>
      <c r="H113" s="29"/>
      <c r="I113" s="29"/>
      <c r="J113" s="28"/>
      <c r="K113" s="28" t="s">
        <v>413</v>
      </c>
      <c r="L113" s="28" t="s">
        <v>414</v>
      </c>
      <c r="M113" s="28" t="s">
        <v>599</v>
      </c>
      <c r="N113" s="28" t="s">
        <v>421</v>
      </c>
      <c r="O113" s="28" t="s">
        <v>448</v>
      </c>
      <c r="P113" s="28" t="s">
        <v>449</v>
      </c>
      <c r="Q113" s="1"/>
    </row>
    <row r="114" ht="16.55" customHeight="1" spans="1:17">
      <c r="A114" s="27"/>
      <c r="B114" s="28"/>
      <c r="C114" s="28"/>
      <c r="D114" s="28"/>
      <c r="E114" s="28"/>
      <c r="F114" s="28"/>
      <c r="G114" s="29"/>
      <c r="H114" s="29"/>
      <c r="I114" s="29"/>
      <c r="J114" s="28"/>
      <c r="K114" s="28" t="s">
        <v>432</v>
      </c>
      <c r="L114" s="28" t="s">
        <v>433</v>
      </c>
      <c r="M114" s="28" t="s">
        <v>600</v>
      </c>
      <c r="N114" s="28" t="s">
        <v>421</v>
      </c>
      <c r="O114" s="28" t="s">
        <v>555</v>
      </c>
      <c r="P114" s="28" t="s">
        <v>601</v>
      </c>
      <c r="Q114" s="1"/>
    </row>
    <row r="115" ht="25" customHeight="1" spans="1:17">
      <c r="A115" s="27"/>
      <c r="B115" s="28"/>
      <c r="C115" s="28"/>
      <c r="D115" s="28"/>
      <c r="E115" s="28"/>
      <c r="F115" s="28"/>
      <c r="G115" s="29"/>
      <c r="H115" s="29"/>
      <c r="I115" s="29"/>
      <c r="J115" s="28"/>
      <c r="K115" s="28" t="s">
        <v>407</v>
      </c>
      <c r="L115" s="28" t="s">
        <v>408</v>
      </c>
      <c r="M115" s="28" t="s">
        <v>602</v>
      </c>
      <c r="N115" s="28" t="s">
        <v>410</v>
      </c>
      <c r="O115" s="28" t="s">
        <v>411</v>
      </c>
      <c r="P115" s="28" t="s">
        <v>412</v>
      </c>
      <c r="Q115" s="1"/>
    </row>
    <row r="116" ht="25" customHeight="1" spans="1:17">
      <c r="A116" s="27"/>
      <c r="B116" s="28"/>
      <c r="C116" s="28"/>
      <c r="D116" s="28"/>
      <c r="E116" s="28"/>
      <c r="F116" s="28"/>
      <c r="G116" s="29"/>
      <c r="H116" s="29"/>
      <c r="I116" s="29"/>
      <c r="J116" s="28"/>
      <c r="K116" s="28" t="s">
        <v>428</v>
      </c>
      <c r="L116" s="28" t="s">
        <v>429</v>
      </c>
      <c r="M116" s="28" t="s">
        <v>603</v>
      </c>
      <c r="N116" s="28" t="s">
        <v>426</v>
      </c>
      <c r="O116" s="28" t="s">
        <v>427</v>
      </c>
      <c r="P116" s="28" t="s">
        <v>443</v>
      </c>
      <c r="Q116" s="1"/>
    </row>
    <row r="117" ht="25" customHeight="1" spans="1:17">
      <c r="A117" s="27"/>
      <c r="B117" s="28"/>
      <c r="C117" s="28" t="s">
        <v>604</v>
      </c>
      <c r="D117" s="28" t="s">
        <v>402</v>
      </c>
      <c r="E117" s="28" t="s">
        <v>605</v>
      </c>
      <c r="F117" s="28" t="s">
        <v>606</v>
      </c>
      <c r="G117" s="29" t="s">
        <v>231</v>
      </c>
      <c r="H117" s="29" t="s">
        <v>231</v>
      </c>
      <c r="I117" s="29"/>
      <c r="J117" s="28" t="s">
        <v>607</v>
      </c>
      <c r="K117" s="28" t="s">
        <v>413</v>
      </c>
      <c r="L117" s="28" t="s">
        <v>414</v>
      </c>
      <c r="M117" s="28" t="s">
        <v>608</v>
      </c>
      <c r="N117" s="28" t="s">
        <v>421</v>
      </c>
      <c r="O117" s="28" t="s">
        <v>553</v>
      </c>
      <c r="P117" s="28" t="s">
        <v>449</v>
      </c>
      <c r="Q117" s="1"/>
    </row>
    <row r="118" ht="18.95" customHeight="1" spans="1:17">
      <c r="A118" s="27"/>
      <c r="B118" s="28"/>
      <c r="C118" s="28"/>
      <c r="D118" s="28"/>
      <c r="E118" s="28"/>
      <c r="F118" s="28"/>
      <c r="G118" s="29"/>
      <c r="H118" s="29"/>
      <c r="I118" s="29"/>
      <c r="J118" s="28"/>
      <c r="K118" s="28" t="s">
        <v>413</v>
      </c>
      <c r="L118" s="28" t="s">
        <v>419</v>
      </c>
      <c r="M118" s="28" t="s">
        <v>609</v>
      </c>
      <c r="N118" s="28" t="s">
        <v>410</v>
      </c>
      <c r="O118" s="28" t="s">
        <v>610</v>
      </c>
      <c r="P118" s="28" t="s">
        <v>611</v>
      </c>
      <c r="Q118" s="1"/>
    </row>
    <row r="119" ht="18.95" customHeight="1" spans="1:17">
      <c r="A119" s="27"/>
      <c r="B119" s="28"/>
      <c r="C119" s="28"/>
      <c r="D119" s="28"/>
      <c r="E119" s="28"/>
      <c r="F119" s="28"/>
      <c r="G119" s="29"/>
      <c r="H119" s="29"/>
      <c r="I119" s="29"/>
      <c r="J119" s="28"/>
      <c r="K119" s="28" t="s">
        <v>413</v>
      </c>
      <c r="L119" s="28" t="s">
        <v>419</v>
      </c>
      <c r="M119" s="28" t="s">
        <v>612</v>
      </c>
      <c r="N119" s="28" t="s">
        <v>410</v>
      </c>
      <c r="O119" s="28" t="s">
        <v>613</v>
      </c>
      <c r="P119" s="28" t="s">
        <v>611</v>
      </c>
      <c r="Q119" s="1"/>
    </row>
    <row r="120" ht="18.95" customHeight="1" spans="1:17">
      <c r="A120" s="27"/>
      <c r="B120" s="28"/>
      <c r="C120" s="28"/>
      <c r="D120" s="28"/>
      <c r="E120" s="28"/>
      <c r="F120" s="28"/>
      <c r="G120" s="29"/>
      <c r="H120" s="29"/>
      <c r="I120" s="29"/>
      <c r="J120" s="28"/>
      <c r="K120" s="28" t="s">
        <v>413</v>
      </c>
      <c r="L120" s="28" t="s">
        <v>419</v>
      </c>
      <c r="M120" s="28" t="s">
        <v>614</v>
      </c>
      <c r="N120" s="28" t="s">
        <v>410</v>
      </c>
      <c r="O120" s="28" t="s">
        <v>613</v>
      </c>
      <c r="P120" s="28" t="s">
        <v>615</v>
      </c>
      <c r="Q120" s="1"/>
    </row>
    <row r="121" ht="18.95" customHeight="1" spans="1:17">
      <c r="A121" s="27"/>
      <c r="B121" s="28"/>
      <c r="C121" s="28"/>
      <c r="D121" s="28"/>
      <c r="E121" s="28"/>
      <c r="F121" s="28"/>
      <c r="G121" s="29"/>
      <c r="H121" s="29"/>
      <c r="I121" s="29"/>
      <c r="J121" s="28"/>
      <c r="K121" s="28" t="s">
        <v>413</v>
      </c>
      <c r="L121" s="28" t="s">
        <v>424</v>
      </c>
      <c r="M121" s="28" t="s">
        <v>616</v>
      </c>
      <c r="N121" s="28" t="s">
        <v>410</v>
      </c>
      <c r="O121" s="28" t="s">
        <v>617</v>
      </c>
      <c r="P121" s="28" t="s">
        <v>412</v>
      </c>
      <c r="Q121" s="1"/>
    </row>
    <row r="122" ht="18.95" customHeight="1" spans="1:17">
      <c r="A122" s="27"/>
      <c r="B122" s="28"/>
      <c r="C122" s="28"/>
      <c r="D122" s="28"/>
      <c r="E122" s="28"/>
      <c r="F122" s="28"/>
      <c r="G122" s="29"/>
      <c r="H122" s="29"/>
      <c r="I122" s="29"/>
      <c r="J122" s="28"/>
      <c r="K122" s="28" t="s">
        <v>432</v>
      </c>
      <c r="L122" s="28" t="s">
        <v>433</v>
      </c>
      <c r="M122" s="28" t="s">
        <v>618</v>
      </c>
      <c r="N122" s="28" t="s">
        <v>421</v>
      </c>
      <c r="O122" s="28" t="s">
        <v>619</v>
      </c>
      <c r="P122" s="28" t="s">
        <v>436</v>
      </c>
      <c r="Q122" s="1"/>
    </row>
    <row r="123" ht="25" customHeight="1" spans="1:17">
      <c r="A123" s="27"/>
      <c r="B123" s="28"/>
      <c r="C123" s="28"/>
      <c r="D123" s="28"/>
      <c r="E123" s="28"/>
      <c r="F123" s="28"/>
      <c r="G123" s="29"/>
      <c r="H123" s="29"/>
      <c r="I123" s="29"/>
      <c r="J123" s="28"/>
      <c r="K123" s="28" t="s">
        <v>407</v>
      </c>
      <c r="L123" s="28" t="s">
        <v>408</v>
      </c>
      <c r="M123" s="28" t="s">
        <v>620</v>
      </c>
      <c r="N123" s="28" t="s">
        <v>410</v>
      </c>
      <c r="O123" s="28" t="s">
        <v>411</v>
      </c>
      <c r="P123" s="28" t="s">
        <v>412</v>
      </c>
      <c r="Q123" s="1"/>
    </row>
    <row r="124" ht="37.95" customHeight="1" spans="1:17">
      <c r="A124" s="27"/>
      <c r="B124" s="28"/>
      <c r="C124" s="28"/>
      <c r="D124" s="28"/>
      <c r="E124" s="28"/>
      <c r="F124" s="28"/>
      <c r="G124" s="29"/>
      <c r="H124" s="29"/>
      <c r="I124" s="29"/>
      <c r="J124" s="28"/>
      <c r="K124" s="28" t="s">
        <v>428</v>
      </c>
      <c r="L124" s="28" t="s">
        <v>429</v>
      </c>
      <c r="M124" s="28" t="s">
        <v>621</v>
      </c>
      <c r="N124" s="28" t="s">
        <v>426</v>
      </c>
      <c r="O124" s="28" t="s">
        <v>427</v>
      </c>
      <c r="P124" s="28" t="s">
        <v>443</v>
      </c>
      <c r="Q124" s="1"/>
    </row>
    <row r="125" ht="25" customHeight="1" spans="1:17">
      <c r="A125" s="27"/>
      <c r="B125" s="28"/>
      <c r="C125" s="28" t="s">
        <v>622</v>
      </c>
      <c r="D125" s="28" t="s">
        <v>402</v>
      </c>
      <c r="E125" s="28" t="s">
        <v>623</v>
      </c>
      <c r="F125" s="28" t="s">
        <v>624</v>
      </c>
      <c r="G125" s="29" t="s">
        <v>233</v>
      </c>
      <c r="H125" s="29" t="s">
        <v>233</v>
      </c>
      <c r="I125" s="29"/>
      <c r="J125" s="28" t="s">
        <v>625</v>
      </c>
      <c r="K125" s="28" t="s">
        <v>413</v>
      </c>
      <c r="L125" s="28" t="s">
        <v>414</v>
      </c>
      <c r="M125" s="28" t="s">
        <v>626</v>
      </c>
      <c r="N125" s="28" t="s">
        <v>421</v>
      </c>
      <c r="O125" s="28" t="s">
        <v>627</v>
      </c>
      <c r="P125" s="28" t="s">
        <v>449</v>
      </c>
      <c r="Q125" s="1"/>
    </row>
    <row r="126" ht="25" customHeight="1" spans="1:17">
      <c r="A126" s="27"/>
      <c r="B126" s="28"/>
      <c r="C126" s="28"/>
      <c r="D126" s="28"/>
      <c r="E126" s="28"/>
      <c r="F126" s="28"/>
      <c r="G126" s="29"/>
      <c r="H126" s="29"/>
      <c r="I126" s="29"/>
      <c r="J126" s="28"/>
      <c r="K126" s="28" t="s">
        <v>413</v>
      </c>
      <c r="L126" s="28" t="s">
        <v>424</v>
      </c>
      <c r="M126" s="28" t="s">
        <v>628</v>
      </c>
      <c r="N126" s="28" t="s">
        <v>426</v>
      </c>
      <c r="O126" s="28" t="s">
        <v>427</v>
      </c>
      <c r="P126" s="28" t="s">
        <v>443</v>
      </c>
      <c r="Q126" s="1"/>
    </row>
    <row r="127" ht="25" customHeight="1" spans="1:17">
      <c r="A127" s="27"/>
      <c r="B127" s="28"/>
      <c r="C127" s="28"/>
      <c r="D127" s="28"/>
      <c r="E127" s="28"/>
      <c r="F127" s="28"/>
      <c r="G127" s="29"/>
      <c r="H127" s="29"/>
      <c r="I127" s="29"/>
      <c r="J127" s="28"/>
      <c r="K127" s="28" t="s">
        <v>413</v>
      </c>
      <c r="L127" s="28" t="s">
        <v>419</v>
      </c>
      <c r="M127" s="28" t="s">
        <v>629</v>
      </c>
      <c r="N127" s="28" t="s">
        <v>410</v>
      </c>
      <c r="O127" s="28" t="s">
        <v>630</v>
      </c>
      <c r="P127" s="28" t="s">
        <v>443</v>
      </c>
      <c r="Q127" s="1"/>
    </row>
    <row r="128" ht="25" customHeight="1" spans="1:17">
      <c r="A128" s="27"/>
      <c r="B128" s="28"/>
      <c r="C128" s="28"/>
      <c r="D128" s="28"/>
      <c r="E128" s="28"/>
      <c r="F128" s="28"/>
      <c r="G128" s="29"/>
      <c r="H128" s="29"/>
      <c r="I128" s="29"/>
      <c r="J128" s="28"/>
      <c r="K128" s="28" t="s">
        <v>428</v>
      </c>
      <c r="L128" s="28" t="s">
        <v>429</v>
      </c>
      <c r="M128" s="28" t="s">
        <v>631</v>
      </c>
      <c r="N128" s="28" t="s">
        <v>426</v>
      </c>
      <c r="O128" s="28" t="s">
        <v>427</v>
      </c>
      <c r="P128" s="28" t="s">
        <v>443</v>
      </c>
      <c r="Q128" s="1"/>
    </row>
    <row r="129" ht="37.95" customHeight="1" spans="1:17">
      <c r="A129" s="27"/>
      <c r="B129" s="28"/>
      <c r="C129" s="28"/>
      <c r="D129" s="28"/>
      <c r="E129" s="28"/>
      <c r="F129" s="28"/>
      <c r="G129" s="29"/>
      <c r="H129" s="29"/>
      <c r="I129" s="29"/>
      <c r="J129" s="28"/>
      <c r="K129" s="28" t="s">
        <v>428</v>
      </c>
      <c r="L129" s="28" t="s">
        <v>632</v>
      </c>
      <c r="M129" s="28" t="s">
        <v>633</v>
      </c>
      <c r="N129" s="28" t="s">
        <v>426</v>
      </c>
      <c r="O129" s="28" t="s">
        <v>427</v>
      </c>
      <c r="P129" s="28" t="s">
        <v>443</v>
      </c>
      <c r="Q129" s="1"/>
    </row>
    <row r="130" ht="25" customHeight="1" spans="1:17">
      <c r="A130" s="27"/>
      <c r="B130" s="28"/>
      <c r="C130" s="28"/>
      <c r="D130" s="28"/>
      <c r="E130" s="28"/>
      <c r="F130" s="28"/>
      <c r="G130" s="29"/>
      <c r="H130" s="29"/>
      <c r="I130" s="29"/>
      <c r="J130" s="28"/>
      <c r="K130" s="28" t="s">
        <v>432</v>
      </c>
      <c r="L130" s="28" t="s">
        <v>433</v>
      </c>
      <c r="M130" s="28" t="s">
        <v>634</v>
      </c>
      <c r="N130" s="28" t="s">
        <v>421</v>
      </c>
      <c r="O130" s="28" t="s">
        <v>635</v>
      </c>
      <c r="P130" s="28" t="s">
        <v>436</v>
      </c>
      <c r="Q130" s="1"/>
    </row>
    <row r="131" ht="25" customHeight="1" spans="1:17">
      <c r="A131" s="27"/>
      <c r="B131" s="28"/>
      <c r="C131" s="28"/>
      <c r="D131" s="28"/>
      <c r="E131" s="28"/>
      <c r="F131" s="28"/>
      <c r="G131" s="29"/>
      <c r="H131" s="29"/>
      <c r="I131" s="29"/>
      <c r="J131" s="28"/>
      <c r="K131" s="28" t="s">
        <v>407</v>
      </c>
      <c r="L131" s="28" t="s">
        <v>408</v>
      </c>
      <c r="M131" s="28" t="s">
        <v>563</v>
      </c>
      <c r="N131" s="28" t="s">
        <v>410</v>
      </c>
      <c r="O131" s="28" t="s">
        <v>544</v>
      </c>
      <c r="P131" s="28" t="s">
        <v>412</v>
      </c>
      <c r="Q131" s="1"/>
    </row>
    <row r="132" ht="25" customHeight="1" spans="1:17">
      <c r="A132" s="27"/>
      <c r="B132" s="28"/>
      <c r="C132" s="28" t="s">
        <v>636</v>
      </c>
      <c r="D132" s="28" t="s">
        <v>402</v>
      </c>
      <c r="E132" s="28" t="s">
        <v>623</v>
      </c>
      <c r="F132" s="28" t="s">
        <v>624</v>
      </c>
      <c r="G132" s="29" t="s">
        <v>235</v>
      </c>
      <c r="H132" s="29" t="s">
        <v>235</v>
      </c>
      <c r="I132" s="29"/>
      <c r="J132" s="28" t="s">
        <v>637</v>
      </c>
      <c r="K132" s="28" t="s">
        <v>428</v>
      </c>
      <c r="L132" s="28" t="s">
        <v>429</v>
      </c>
      <c r="M132" s="28" t="s">
        <v>638</v>
      </c>
      <c r="N132" s="28" t="s">
        <v>426</v>
      </c>
      <c r="O132" s="28" t="s">
        <v>427</v>
      </c>
      <c r="P132" s="28" t="s">
        <v>443</v>
      </c>
      <c r="Q132" s="1"/>
    </row>
    <row r="133" ht="16.55" customHeight="1" spans="1:17">
      <c r="A133" s="27"/>
      <c r="B133" s="28"/>
      <c r="C133" s="28"/>
      <c r="D133" s="28"/>
      <c r="E133" s="28"/>
      <c r="F133" s="28"/>
      <c r="G133" s="29"/>
      <c r="H133" s="29"/>
      <c r="I133" s="29"/>
      <c r="J133" s="28"/>
      <c r="K133" s="28" t="s">
        <v>428</v>
      </c>
      <c r="L133" s="28" t="s">
        <v>632</v>
      </c>
      <c r="M133" s="28" t="s">
        <v>639</v>
      </c>
      <c r="N133" s="28" t="s">
        <v>426</v>
      </c>
      <c r="O133" s="28" t="s">
        <v>427</v>
      </c>
      <c r="P133" s="28" t="s">
        <v>443</v>
      </c>
      <c r="Q133" s="1"/>
    </row>
    <row r="134" ht="25" customHeight="1" spans="1:17">
      <c r="A134" s="27"/>
      <c r="B134" s="28"/>
      <c r="C134" s="28"/>
      <c r="D134" s="28"/>
      <c r="E134" s="28"/>
      <c r="F134" s="28"/>
      <c r="G134" s="29"/>
      <c r="H134" s="29"/>
      <c r="I134" s="29"/>
      <c r="J134" s="28"/>
      <c r="K134" s="28" t="s">
        <v>413</v>
      </c>
      <c r="L134" s="28" t="s">
        <v>414</v>
      </c>
      <c r="M134" s="28" t="s">
        <v>640</v>
      </c>
      <c r="N134" s="28" t="s">
        <v>421</v>
      </c>
      <c r="O134" s="28" t="s">
        <v>641</v>
      </c>
      <c r="P134" s="28" t="s">
        <v>642</v>
      </c>
      <c r="Q134" s="1"/>
    </row>
    <row r="135" ht="16.55" customHeight="1" spans="1:17">
      <c r="A135" s="27"/>
      <c r="B135" s="28"/>
      <c r="C135" s="28"/>
      <c r="D135" s="28"/>
      <c r="E135" s="28"/>
      <c r="F135" s="28"/>
      <c r="G135" s="29"/>
      <c r="H135" s="29"/>
      <c r="I135" s="29"/>
      <c r="J135" s="28"/>
      <c r="K135" s="28" t="s">
        <v>413</v>
      </c>
      <c r="L135" s="28" t="s">
        <v>419</v>
      </c>
      <c r="M135" s="28" t="s">
        <v>643</v>
      </c>
      <c r="N135" s="28" t="s">
        <v>410</v>
      </c>
      <c r="O135" s="28" t="s">
        <v>644</v>
      </c>
      <c r="P135" s="28" t="s">
        <v>443</v>
      </c>
      <c r="Q135" s="1"/>
    </row>
    <row r="136" ht="25" customHeight="1" spans="1:17">
      <c r="A136" s="27"/>
      <c r="B136" s="28"/>
      <c r="C136" s="28"/>
      <c r="D136" s="28"/>
      <c r="E136" s="28"/>
      <c r="F136" s="28"/>
      <c r="G136" s="29"/>
      <c r="H136" s="29"/>
      <c r="I136" s="29"/>
      <c r="J136" s="28"/>
      <c r="K136" s="28" t="s">
        <v>413</v>
      </c>
      <c r="L136" s="28" t="s">
        <v>424</v>
      </c>
      <c r="M136" s="28" t="s">
        <v>645</v>
      </c>
      <c r="N136" s="28" t="s">
        <v>416</v>
      </c>
      <c r="O136" s="28" t="s">
        <v>463</v>
      </c>
      <c r="P136" s="28" t="s">
        <v>412</v>
      </c>
      <c r="Q136" s="1"/>
    </row>
    <row r="137" ht="25" customHeight="1" spans="1:17">
      <c r="A137" s="27"/>
      <c r="B137" s="28"/>
      <c r="C137" s="28"/>
      <c r="D137" s="28"/>
      <c r="E137" s="28"/>
      <c r="F137" s="28"/>
      <c r="G137" s="29"/>
      <c r="H137" s="29"/>
      <c r="I137" s="29"/>
      <c r="J137" s="28"/>
      <c r="K137" s="28" t="s">
        <v>407</v>
      </c>
      <c r="L137" s="28" t="s">
        <v>408</v>
      </c>
      <c r="M137" s="28" t="s">
        <v>563</v>
      </c>
      <c r="N137" s="28" t="s">
        <v>410</v>
      </c>
      <c r="O137" s="28" t="s">
        <v>544</v>
      </c>
      <c r="P137" s="28" t="s">
        <v>412</v>
      </c>
      <c r="Q137" s="1"/>
    </row>
    <row r="138" ht="25" customHeight="1" spans="1:17">
      <c r="A138" s="27"/>
      <c r="B138" s="28"/>
      <c r="C138" s="28"/>
      <c r="D138" s="28"/>
      <c r="E138" s="28"/>
      <c r="F138" s="28"/>
      <c r="G138" s="29"/>
      <c r="H138" s="29"/>
      <c r="I138" s="29"/>
      <c r="J138" s="28"/>
      <c r="K138" s="28" t="s">
        <v>432</v>
      </c>
      <c r="L138" s="28" t="s">
        <v>433</v>
      </c>
      <c r="M138" s="28" t="s">
        <v>646</v>
      </c>
      <c r="N138" s="28" t="s">
        <v>421</v>
      </c>
      <c r="O138" s="28" t="s">
        <v>647</v>
      </c>
      <c r="P138" s="28" t="s">
        <v>436</v>
      </c>
      <c r="Q138" s="1"/>
    </row>
    <row r="139" ht="16.55" customHeight="1" spans="1:17">
      <c r="A139" s="27"/>
      <c r="B139" s="28"/>
      <c r="C139" s="28" t="s">
        <v>648</v>
      </c>
      <c r="D139" s="28" t="s">
        <v>402</v>
      </c>
      <c r="E139" s="28" t="s">
        <v>649</v>
      </c>
      <c r="F139" s="28" t="s">
        <v>650</v>
      </c>
      <c r="G139" s="29" t="s">
        <v>237</v>
      </c>
      <c r="H139" s="29" t="s">
        <v>237</v>
      </c>
      <c r="I139" s="29"/>
      <c r="J139" s="28" t="s">
        <v>651</v>
      </c>
      <c r="K139" s="28" t="s">
        <v>413</v>
      </c>
      <c r="L139" s="28" t="s">
        <v>414</v>
      </c>
      <c r="M139" s="28" t="s">
        <v>652</v>
      </c>
      <c r="N139" s="28" t="s">
        <v>421</v>
      </c>
      <c r="O139" s="28" t="s">
        <v>653</v>
      </c>
      <c r="P139" s="28" t="s">
        <v>588</v>
      </c>
      <c r="Q139" s="1"/>
    </row>
    <row r="140" ht="25" customHeight="1" spans="1:17">
      <c r="A140" s="27"/>
      <c r="B140" s="28"/>
      <c r="C140" s="28"/>
      <c r="D140" s="28"/>
      <c r="E140" s="28"/>
      <c r="F140" s="28"/>
      <c r="G140" s="29"/>
      <c r="H140" s="29"/>
      <c r="I140" s="29"/>
      <c r="J140" s="28"/>
      <c r="K140" s="28" t="s">
        <v>413</v>
      </c>
      <c r="L140" s="28" t="s">
        <v>419</v>
      </c>
      <c r="M140" s="28" t="s">
        <v>654</v>
      </c>
      <c r="N140" s="28" t="s">
        <v>410</v>
      </c>
      <c r="O140" s="28" t="s">
        <v>655</v>
      </c>
      <c r="P140" s="28" t="s">
        <v>423</v>
      </c>
      <c r="Q140" s="1"/>
    </row>
    <row r="141" ht="16.55" customHeight="1" spans="1:17">
      <c r="A141" s="27"/>
      <c r="B141" s="28"/>
      <c r="C141" s="28"/>
      <c r="D141" s="28"/>
      <c r="E141" s="28"/>
      <c r="F141" s="28"/>
      <c r="G141" s="29"/>
      <c r="H141" s="29"/>
      <c r="I141" s="29"/>
      <c r="J141" s="28"/>
      <c r="K141" s="28" t="s">
        <v>413</v>
      </c>
      <c r="L141" s="28" t="s">
        <v>424</v>
      </c>
      <c r="M141" s="28" t="s">
        <v>656</v>
      </c>
      <c r="N141" s="28" t="s">
        <v>426</v>
      </c>
      <c r="O141" s="28" t="s">
        <v>431</v>
      </c>
      <c r="P141" s="28" t="s">
        <v>443</v>
      </c>
      <c r="Q141" s="1"/>
    </row>
    <row r="142" ht="16.55" customHeight="1" spans="1:17">
      <c r="A142" s="27"/>
      <c r="B142" s="28"/>
      <c r="C142" s="28"/>
      <c r="D142" s="28"/>
      <c r="E142" s="28"/>
      <c r="F142" s="28"/>
      <c r="G142" s="29"/>
      <c r="H142" s="29"/>
      <c r="I142" s="29"/>
      <c r="J142" s="28"/>
      <c r="K142" s="28" t="s">
        <v>428</v>
      </c>
      <c r="L142" s="28" t="s">
        <v>429</v>
      </c>
      <c r="M142" s="28" t="s">
        <v>657</v>
      </c>
      <c r="N142" s="28" t="s">
        <v>426</v>
      </c>
      <c r="O142" s="28" t="s">
        <v>431</v>
      </c>
      <c r="P142" s="28" t="s">
        <v>443</v>
      </c>
      <c r="Q142" s="1"/>
    </row>
    <row r="143" ht="25" customHeight="1" spans="1:17">
      <c r="A143" s="27"/>
      <c r="B143" s="28"/>
      <c r="C143" s="28"/>
      <c r="D143" s="28"/>
      <c r="E143" s="28"/>
      <c r="F143" s="28"/>
      <c r="G143" s="29"/>
      <c r="H143" s="29"/>
      <c r="I143" s="29"/>
      <c r="J143" s="28"/>
      <c r="K143" s="28" t="s">
        <v>407</v>
      </c>
      <c r="L143" s="28" t="s">
        <v>408</v>
      </c>
      <c r="M143" s="28" t="s">
        <v>658</v>
      </c>
      <c r="N143" s="28" t="s">
        <v>410</v>
      </c>
      <c r="O143" s="28" t="s">
        <v>411</v>
      </c>
      <c r="P143" s="28" t="s">
        <v>412</v>
      </c>
      <c r="Q143" s="1"/>
    </row>
    <row r="144" ht="16.55" customHeight="1" spans="1:17">
      <c r="A144" s="27"/>
      <c r="B144" s="28"/>
      <c r="C144" s="28"/>
      <c r="D144" s="28"/>
      <c r="E144" s="28"/>
      <c r="F144" s="28"/>
      <c r="G144" s="29"/>
      <c r="H144" s="29"/>
      <c r="I144" s="29"/>
      <c r="J144" s="28"/>
      <c r="K144" s="28" t="s">
        <v>432</v>
      </c>
      <c r="L144" s="28" t="s">
        <v>433</v>
      </c>
      <c r="M144" s="28" t="s">
        <v>659</v>
      </c>
      <c r="N144" s="28" t="s">
        <v>421</v>
      </c>
      <c r="O144" s="28" t="s">
        <v>660</v>
      </c>
      <c r="P144" s="28" t="s">
        <v>436</v>
      </c>
      <c r="Q144" s="1"/>
    </row>
    <row r="145" ht="16.55" customHeight="1" spans="1:17">
      <c r="A145" s="27"/>
      <c r="B145" s="28"/>
      <c r="C145" s="28" t="s">
        <v>661</v>
      </c>
      <c r="D145" s="28" t="s">
        <v>402</v>
      </c>
      <c r="E145" s="28" t="s">
        <v>623</v>
      </c>
      <c r="F145" s="28" t="s">
        <v>624</v>
      </c>
      <c r="G145" s="29" t="s">
        <v>239</v>
      </c>
      <c r="H145" s="29" t="s">
        <v>239</v>
      </c>
      <c r="I145" s="29"/>
      <c r="J145" s="28" t="s">
        <v>662</v>
      </c>
      <c r="K145" s="28" t="s">
        <v>432</v>
      </c>
      <c r="L145" s="28" t="s">
        <v>433</v>
      </c>
      <c r="M145" s="28" t="s">
        <v>434</v>
      </c>
      <c r="N145" s="28" t="s">
        <v>421</v>
      </c>
      <c r="O145" s="28" t="s">
        <v>653</v>
      </c>
      <c r="P145" s="28" t="s">
        <v>436</v>
      </c>
      <c r="Q145" s="1"/>
    </row>
    <row r="146" ht="25" customHeight="1" spans="1:17">
      <c r="A146" s="27"/>
      <c r="B146" s="28"/>
      <c r="C146" s="28"/>
      <c r="D146" s="28"/>
      <c r="E146" s="28"/>
      <c r="F146" s="28"/>
      <c r="G146" s="29"/>
      <c r="H146" s="29"/>
      <c r="I146" s="29"/>
      <c r="J146" s="28"/>
      <c r="K146" s="28" t="s">
        <v>428</v>
      </c>
      <c r="L146" s="28" t="s">
        <v>429</v>
      </c>
      <c r="M146" s="28" t="s">
        <v>663</v>
      </c>
      <c r="N146" s="28" t="s">
        <v>421</v>
      </c>
      <c r="O146" s="28" t="s">
        <v>641</v>
      </c>
      <c r="P146" s="28" t="s">
        <v>642</v>
      </c>
      <c r="Q146" s="1"/>
    </row>
    <row r="147" ht="16.55" customHeight="1" spans="1:17">
      <c r="A147" s="27"/>
      <c r="B147" s="28"/>
      <c r="C147" s="28"/>
      <c r="D147" s="28"/>
      <c r="E147" s="28"/>
      <c r="F147" s="28"/>
      <c r="G147" s="29"/>
      <c r="H147" s="29"/>
      <c r="I147" s="29"/>
      <c r="J147" s="28"/>
      <c r="K147" s="28" t="s">
        <v>428</v>
      </c>
      <c r="L147" s="28" t="s">
        <v>632</v>
      </c>
      <c r="M147" s="28" t="s">
        <v>664</v>
      </c>
      <c r="N147" s="28" t="s">
        <v>426</v>
      </c>
      <c r="O147" s="28" t="s">
        <v>427</v>
      </c>
      <c r="P147" s="28" t="s">
        <v>443</v>
      </c>
      <c r="Q147" s="1"/>
    </row>
    <row r="148" ht="25" customHeight="1" spans="1:17">
      <c r="A148" s="27"/>
      <c r="B148" s="28"/>
      <c r="C148" s="28"/>
      <c r="D148" s="28"/>
      <c r="E148" s="28"/>
      <c r="F148" s="28"/>
      <c r="G148" s="29"/>
      <c r="H148" s="29"/>
      <c r="I148" s="29"/>
      <c r="J148" s="28"/>
      <c r="K148" s="28" t="s">
        <v>413</v>
      </c>
      <c r="L148" s="28" t="s">
        <v>424</v>
      </c>
      <c r="M148" s="28" t="s">
        <v>665</v>
      </c>
      <c r="N148" s="28" t="s">
        <v>426</v>
      </c>
      <c r="O148" s="28" t="s">
        <v>427</v>
      </c>
      <c r="P148" s="28" t="s">
        <v>443</v>
      </c>
      <c r="Q148" s="1"/>
    </row>
    <row r="149" ht="16.55" customHeight="1" spans="1:17">
      <c r="A149" s="27"/>
      <c r="B149" s="28"/>
      <c r="C149" s="28"/>
      <c r="D149" s="28"/>
      <c r="E149" s="28"/>
      <c r="F149" s="28"/>
      <c r="G149" s="29"/>
      <c r="H149" s="29"/>
      <c r="I149" s="29"/>
      <c r="J149" s="28"/>
      <c r="K149" s="28" t="s">
        <v>413</v>
      </c>
      <c r="L149" s="28" t="s">
        <v>414</v>
      </c>
      <c r="M149" s="28" t="s">
        <v>666</v>
      </c>
      <c r="N149" s="28" t="s">
        <v>421</v>
      </c>
      <c r="O149" s="28" t="s">
        <v>417</v>
      </c>
      <c r="P149" s="28" t="s">
        <v>542</v>
      </c>
      <c r="Q149" s="1"/>
    </row>
    <row r="150" ht="16.55" customHeight="1" spans="1:17">
      <c r="A150" s="27"/>
      <c r="B150" s="28"/>
      <c r="C150" s="28"/>
      <c r="D150" s="28"/>
      <c r="E150" s="28"/>
      <c r="F150" s="28"/>
      <c r="G150" s="29"/>
      <c r="H150" s="29"/>
      <c r="I150" s="29"/>
      <c r="J150" s="28"/>
      <c r="K150" s="28" t="s">
        <v>413</v>
      </c>
      <c r="L150" s="28" t="s">
        <v>419</v>
      </c>
      <c r="M150" s="28" t="s">
        <v>667</v>
      </c>
      <c r="N150" s="28" t="s">
        <v>410</v>
      </c>
      <c r="O150" s="28" t="s">
        <v>668</v>
      </c>
      <c r="P150" s="28" t="s">
        <v>443</v>
      </c>
      <c r="Q150" s="1"/>
    </row>
    <row r="151" ht="25" customHeight="1" spans="1:17">
      <c r="A151" s="27"/>
      <c r="B151" s="28"/>
      <c r="C151" s="28"/>
      <c r="D151" s="28"/>
      <c r="E151" s="28"/>
      <c r="F151" s="28"/>
      <c r="G151" s="29"/>
      <c r="H151" s="29"/>
      <c r="I151" s="29"/>
      <c r="J151" s="28"/>
      <c r="K151" s="28" t="s">
        <v>407</v>
      </c>
      <c r="L151" s="28" t="s">
        <v>408</v>
      </c>
      <c r="M151" s="28" t="s">
        <v>409</v>
      </c>
      <c r="N151" s="28" t="s">
        <v>410</v>
      </c>
      <c r="O151" s="28" t="s">
        <v>544</v>
      </c>
      <c r="P151" s="28" t="s">
        <v>412</v>
      </c>
      <c r="Q151" s="1"/>
    </row>
    <row r="152" ht="25" customHeight="1" spans="1:17">
      <c r="A152" s="27"/>
      <c r="B152" s="28"/>
      <c r="C152" s="28" t="s">
        <v>669</v>
      </c>
      <c r="D152" s="28" t="s">
        <v>402</v>
      </c>
      <c r="E152" s="28" t="s">
        <v>670</v>
      </c>
      <c r="F152" s="28" t="s">
        <v>671</v>
      </c>
      <c r="G152" s="29" t="s">
        <v>241</v>
      </c>
      <c r="H152" s="29" t="s">
        <v>241</v>
      </c>
      <c r="I152" s="29"/>
      <c r="J152" s="28" t="s">
        <v>672</v>
      </c>
      <c r="K152" s="28" t="s">
        <v>428</v>
      </c>
      <c r="L152" s="28" t="s">
        <v>429</v>
      </c>
      <c r="M152" s="28" t="s">
        <v>673</v>
      </c>
      <c r="N152" s="28" t="s">
        <v>426</v>
      </c>
      <c r="O152" s="28" t="s">
        <v>427</v>
      </c>
      <c r="P152" s="28" t="s">
        <v>443</v>
      </c>
      <c r="Q152" s="1"/>
    </row>
    <row r="153" ht="16.55" customHeight="1" spans="1:17">
      <c r="A153" s="27"/>
      <c r="B153" s="28"/>
      <c r="C153" s="28"/>
      <c r="D153" s="28"/>
      <c r="E153" s="28"/>
      <c r="F153" s="28"/>
      <c r="G153" s="29"/>
      <c r="H153" s="29"/>
      <c r="I153" s="29"/>
      <c r="J153" s="28"/>
      <c r="K153" s="28" t="s">
        <v>413</v>
      </c>
      <c r="L153" s="28" t="s">
        <v>419</v>
      </c>
      <c r="M153" s="28" t="s">
        <v>674</v>
      </c>
      <c r="N153" s="28" t="s">
        <v>410</v>
      </c>
      <c r="O153" s="28" t="s">
        <v>477</v>
      </c>
      <c r="P153" s="28" t="s">
        <v>446</v>
      </c>
      <c r="Q153" s="1"/>
    </row>
    <row r="154" ht="25" customHeight="1" spans="1:17">
      <c r="A154" s="27"/>
      <c r="B154" s="28"/>
      <c r="C154" s="28"/>
      <c r="D154" s="28"/>
      <c r="E154" s="28"/>
      <c r="F154" s="28"/>
      <c r="G154" s="29"/>
      <c r="H154" s="29"/>
      <c r="I154" s="29"/>
      <c r="J154" s="28"/>
      <c r="K154" s="28" t="s">
        <v>413</v>
      </c>
      <c r="L154" s="28" t="s">
        <v>414</v>
      </c>
      <c r="M154" s="28" t="s">
        <v>675</v>
      </c>
      <c r="N154" s="28" t="s">
        <v>421</v>
      </c>
      <c r="O154" s="28" t="s">
        <v>653</v>
      </c>
      <c r="P154" s="28" t="s">
        <v>588</v>
      </c>
      <c r="Q154" s="1"/>
    </row>
    <row r="155" ht="16.55" customHeight="1" spans="1:17">
      <c r="A155" s="27"/>
      <c r="B155" s="28"/>
      <c r="C155" s="28"/>
      <c r="D155" s="28"/>
      <c r="E155" s="28"/>
      <c r="F155" s="28"/>
      <c r="G155" s="29"/>
      <c r="H155" s="29"/>
      <c r="I155" s="29"/>
      <c r="J155" s="28"/>
      <c r="K155" s="28" t="s">
        <v>413</v>
      </c>
      <c r="L155" s="28" t="s">
        <v>424</v>
      </c>
      <c r="M155" s="28" t="s">
        <v>676</v>
      </c>
      <c r="N155" s="28" t="s">
        <v>426</v>
      </c>
      <c r="O155" s="28" t="s">
        <v>427</v>
      </c>
      <c r="P155" s="28" t="s">
        <v>443</v>
      </c>
      <c r="Q155" s="1"/>
    </row>
    <row r="156" ht="37.95" customHeight="1" spans="1:17">
      <c r="A156" s="27"/>
      <c r="B156" s="28"/>
      <c r="C156" s="28"/>
      <c r="D156" s="28"/>
      <c r="E156" s="28"/>
      <c r="F156" s="28"/>
      <c r="G156" s="29"/>
      <c r="H156" s="29"/>
      <c r="I156" s="29"/>
      <c r="J156" s="28"/>
      <c r="K156" s="28" t="s">
        <v>407</v>
      </c>
      <c r="L156" s="28" t="s">
        <v>408</v>
      </c>
      <c r="M156" s="28" t="s">
        <v>677</v>
      </c>
      <c r="N156" s="28" t="s">
        <v>410</v>
      </c>
      <c r="O156" s="28" t="s">
        <v>411</v>
      </c>
      <c r="P156" s="28" t="s">
        <v>412</v>
      </c>
      <c r="Q156" s="1"/>
    </row>
    <row r="157" ht="25" customHeight="1" spans="1:17">
      <c r="A157" s="27"/>
      <c r="B157" s="28"/>
      <c r="C157" s="28"/>
      <c r="D157" s="28"/>
      <c r="E157" s="28"/>
      <c r="F157" s="28"/>
      <c r="G157" s="29"/>
      <c r="H157" s="29"/>
      <c r="I157" s="29"/>
      <c r="J157" s="28"/>
      <c r="K157" s="28" t="s">
        <v>432</v>
      </c>
      <c r="L157" s="28" t="s">
        <v>433</v>
      </c>
      <c r="M157" s="28" t="s">
        <v>678</v>
      </c>
      <c r="N157" s="28" t="s">
        <v>421</v>
      </c>
      <c r="O157" s="28" t="s">
        <v>679</v>
      </c>
      <c r="P157" s="28" t="s">
        <v>680</v>
      </c>
      <c r="Q157" s="1"/>
    </row>
    <row r="158" ht="25" customHeight="1" spans="1:17">
      <c r="A158" s="27"/>
      <c r="B158" s="28"/>
      <c r="C158" s="28" t="s">
        <v>681</v>
      </c>
      <c r="D158" s="28" t="s">
        <v>402</v>
      </c>
      <c r="E158" s="28" t="s">
        <v>682</v>
      </c>
      <c r="F158" s="28" t="s">
        <v>683</v>
      </c>
      <c r="G158" s="29" t="s">
        <v>243</v>
      </c>
      <c r="H158" s="29" t="s">
        <v>243</v>
      </c>
      <c r="I158" s="29"/>
      <c r="J158" s="28" t="s">
        <v>684</v>
      </c>
      <c r="K158" s="28" t="s">
        <v>407</v>
      </c>
      <c r="L158" s="28" t="s">
        <v>408</v>
      </c>
      <c r="M158" s="28" t="s">
        <v>685</v>
      </c>
      <c r="N158" s="28" t="s">
        <v>410</v>
      </c>
      <c r="O158" s="28" t="s">
        <v>544</v>
      </c>
      <c r="P158" s="28" t="s">
        <v>412</v>
      </c>
      <c r="Q158" s="1"/>
    </row>
    <row r="159" ht="25" customHeight="1" spans="1:17">
      <c r="A159" s="27"/>
      <c r="B159" s="28"/>
      <c r="C159" s="28"/>
      <c r="D159" s="28"/>
      <c r="E159" s="28"/>
      <c r="F159" s="28"/>
      <c r="G159" s="29"/>
      <c r="H159" s="29"/>
      <c r="I159" s="29"/>
      <c r="J159" s="28"/>
      <c r="K159" s="28" t="s">
        <v>428</v>
      </c>
      <c r="L159" s="28" t="s">
        <v>429</v>
      </c>
      <c r="M159" s="28" t="s">
        <v>686</v>
      </c>
      <c r="N159" s="28" t="s">
        <v>426</v>
      </c>
      <c r="O159" s="28" t="s">
        <v>427</v>
      </c>
      <c r="P159" s="28" t="s">
        <v>443</v>
      </c>
      <c r="Q159" s="1"/>
    </row>
    <row r="160" ht="16.55" customHeight="1" spans="1:17">
      <c r="A160" s="27"/>
      <c r="B160" s="28"/>
      <c r="C160" s="28"/>
      <c r="D160" s="28"/>
      <c r="E160" s="28"/>
      <c r="F160" s="28"/>
      <c r="G160" s="29"/>
      <c r="H160" s="29"/>
      <c r="I160" s="29"/>
      <c r="J160" s="28"/>
      <c r="K160" s="28" t="s">
        <v>413</v>
      </c>
      <c r="L160" s="28" t="s">
        <v>419</v>
      </c>
      <c r="M160" s="28" t="s">
        <v>674</v>
      </c>
      <c r="N160" s="28" t="s">
        <v>410</v>
      </c>
      <c r="O160" s="28" t="s">
        <v>538</v>
      </c>
      <c r="P160" s="28" t="s">
        <v>418</v>
      </c>
      <c r="Q160" s="1"/>
    </row>
    <row r="161" ht="16.55" customHeight="1" spans="1:17">
      <c r="A161" s="27"/>
      <c r="B161" s="28"/>
      <c r="C161" s="28"/>
      <c r="D161" s="28"/>
      <c r="E161" s="28"/>
      <c r="F161" s="28"/>
      <c r="G161" s="29"/>
      <c r="H161" s="29"/>
      <c r="I161" s="29"/>
      <c r="J161" s="28"/>
      <c r="K161" s="28" t="s">
        <v>413</v>
      </c>
      <c r="L161" s="28" t="s">
        <v>424</v>
      </c>
      <c r="M161" s="28" t="s">
        <v>687</v>
      </c>
      <c r="N161" s="28" t="s">
        <v>426</v>
      </c>
      <c r="O161" s="28" t="s">
        <v>427</v>
      </c>
      <c r="P161" s="28" t="s">
        <v>443</v>
      </c>
      <c r="Q161" s="1"/>
    </row>
    <row r="162" ht="25" customHeight="1" spans="1:17">
      <c r="A162" s="27"/>
      <c r="B162" s="28"/>
      <c r="C162" s="28"/>
      <c r="D162" s="28"/>
      <c r="E162" s="28"/>
      <c r="F162" s="28"/>
      <c r="G162" s="29"/>
      <c r="H162" s="29"/>
      <c r="I162" s="29"/>
      <c r="J162" s="28"/>
      <c r="K162" s="28" t="s">
        <v>413</v>
      </c>
      <c r="L162" s="28" t="s">
        <v>414</v>
      </c>
      <c r="M162" s="28" t="s">
        <v>688</v>
      </c>
      <c r="N162" s="28" t="s">
        <v>410</v>
      </c>
      <c r="O162" s="28" t="s">
        <v>417</v>
      </c>
      <c r="P162" s="28" t="s">
        <v>443</v>
      </c>
      <c r="Q162" s="1"/>
    </row>
    <row r="163" ht="16.55" customHeight="1" spans="1:17">
      <c r="A163" s="27"/>
      <c r="B163" s="28"/>
      <c r="C163" s="28"/>
      <c r="D163" s="28"/>
      <c r="E163" s="28"/>
      <c r="F163" s="28"/>
      <c r="G163" s="29"/>
      <c r="H163" s="29"/>
      <c r="I163" s="29"/>
      <c r="J163" s="28"/>
      <c r="K163" s="28" t="s">
        <v>432</v>
      </c>
      <c r="L163" s="28" t="s">
        <v>433</v>
      </c>
      <c r="M163" s="28" t="s">
        <v>689</v>
      </c>
      <c r="N163" s="28" t="s">
        <v>421</v>
      </c>
      <c r="O163" s="28" t="s">
        <v>690</v>
      </c>
      <c r="P163" s="28" t="s">
        <v>494</v>
      </c>
      <c r="Q163" s="1"/>
    </row>
    <row r="164" ht="16.55" customHeight="1" spans="1:17">
      <c r="A164" s="27"/>
      <c r="B164" s="28"/>
      <c r="C164" s="28" t="s">
        <v>691</v>
      </c>
      <c r="D164" s="28" t="s">
        <v>402</v>
      </c>
      <c r="E164" s="28" t="s">
        <v>670</v>
      </c>
      <c r="F164" s="28" t="s">
        <v>671</v>
      </c>
      <c r="G164" s="29" t="s">
        <v>245</v>
      </c>
      <c r="H164" s="29" t="s">
        <v>245</v>
      </c>
      <c r="I164" s="29"/>
      <c r="J164" s="28" t="s">
        <v>692</v>
      </c>
      <c r="K164" s="28" t="s">
        <v>413</v>
      </c>
      <c r="L164" s="28" t="s">
        <v>419</v>
      </c>
      <c r="M164" s="28" t="s">
        <v>674</v>
      </c>
      <c r="N164" s="28" t="s">
        <v>410</v>
      </c>
      <c r="O164" s="28" t="s">
        <v>477</v>
      </c>
      <c r="P164" s="28" t="s">
        <v>446</v>
      </c>
      <c r="Q164" s="1"/>
    </row>
    <row r="165" ht="16.55" customHeight="1" spans="1:17">
      <c r="A165" s="27"/>
      <c r="B165" s="28"/>
      <c r="C165" s="28"/>
      <c r="D165" s="28"/>
      <c r="E165" s="28"/>
      <c r="F165" s="28"/>
      <c r="G165" s="29"/>
      <c r="H165" s="29"/>
      <c r="I165" s="29"/>
      <c r="J165" s="28"/>
      <c r="K165" s="28" t="s">
        <v>413</v>
      </c>
      <c r="L165" s="28" t="s">
        <v>414</v>
      </c>
      <c r="M165" s="28" t="s">
        <v>693</v>
      </c>
      <c r="N165" s="28" t="s">
        <v>421</v>
      </c>
      <c r="O165" s="28" t="s">
        <v>653</v>
      </c>
      <c r="P165" s="28" t="s">
        <v>588</v>
      </c>
      <c r="Q165" s="1"/>
    </row>
    <row r="166" ht="16.55" customHeight="1" spans="1:17">
      <c r="A166" s="27"/>
      <c r="B166" s="28"/>
      <c r="C166" s="28"/>
      <c r="D166" s="28"/>
      <c r="E166" s="28"/>
      <c r="F166" s="28"/>
      <c r="G166" s="29"/>
      <c r="H166" s="29"/>
      <c r="I166" s="29"/>
      <c r="J166" s="28"/>
      <c r="K166" s="28" t="s">
        <v>413</v>
      </c>
      <c r="L166" s="28" t="s">
        <v>424</v>
      </c>
      <c r="M166" s="28" t="s">
        <v>687</v>
      </c>
      <c r="N166" s="28" t="s">
        <v>426</v>
      </c>
      <c r="O166" s="28" t="s">
        <v>427</v>
      </c>
      <c r="P166" s="28" t="s">
        <v>443</v>
      </c>
      <c r="Q166" s="1"/>
    </row>
    <row r="167" ht="25" customHeight="1" spans="1:17">
      <c r="A167" s="27"/>
      <c r="B167" s="28"/>
      <c r="C167" s="28"/>
      <c r="D167" s="28"/>
      <c r="E167" s="28"/>
      <c r="F167" s="28"/>
      <c r="G167" s="29"/>
      <c r="H167" s="29"/>
      <c r="I167" s="29"/>
      <c r="J167" s="28"/>
      <c r="K167" s="28" t="s">
        <v>428</v>
      </c>
      <c r="L167" s="28" t="s">
        <v>429</v>
      </c>
      <c r="M167" s="28" t="s">
        <v>694</v>
      </c>
      <c r="N167" s="28" t="s">
        <v>426</v>
      </c>
      <c r="O167" s="28" t="s">
        <v>427</v>
      </c>
      <c r="P167" s="28" t="s">
        <v>443</v>
      </c>
      <c r="Q167" s="1"/>
    </row>
    <row r="168" ht="25" customHeight="1" spans="1:17">
      <c r="A168" s="27"/>
      <c r="B168" s="28"/>
      <c r="C168" s="28"/>
      <c r="D168" s="28"/>
      <c r="E168" s="28"/>
      <c r="F168" s="28"/>
      <c r="G168" s="29"/>
      <c r="H168" s="29"/>
      <c r="I168" s="29"/>
      <c r="J168" s="28"/>
      <c r="K168" s="28" t="s">
        <v>407</v>
      </c>
      <c r="L168" s="28" t="s">
        <v>408</v>
      </c>
      <c r="M168" s="28" t="s">
        <v>685</v>
      </c>
      <c r="N168" s="28" t="s">
        <v>410</v>
      </c>
      <c r="O168" s="28" t="s">
        <v>411</v>
      </c>
      <c r="P168" s="28" t="s">
        <v>412</v>
      </c>
      <c r="Q168" s="1"/>
    </row>
    <row r="169" ht="16.55" customHeight="1" spans="1:17">
      <c r="A169" s="27"/>
      <c r="B169" s="28"/>
      <c r="C169" s="28"/>
      <c r="D169" s="28"/>
      <c r="E169" s="28"/>
      <c r="F169" s="28"/>
      <c r="G169" s="29"/>
      <c r="H169" s="29"/>
      <c r="I169" s="29"/>
      <c r="J169" s="28"/>
      <c r="K169" s="28" t="s">
        <v>432</v>
      </c>
      <c r="L169" s="28" t="s">
        <v>433</v>
      </c>
      <c r="M169" s="28" t="s">
        <v>689</v>
      </c>
      <c r="N169" s="28" t="s">
        <v>421</v>
      </c>
      <c r="O169" s="28" t="s">
        <v>695</v>
      </c>
      <c r="P169" s="28" t="s">
        <v>494</v>
      </c>
      <c r="Q169" s="1"/>
    </row>
    <row r="170" ht="16.55" customHeight="1" spans="1:17">
      <c r="A170" s="27"/>
      <c r="B170" s="28"/>
      <c r="C170" s="28" t="s">
        <v>696</v>
      </c>
      <c r="D170" s="28" t="s">
        <v>402</v>
      </c>
      <c r="E170" s="28" t="s">
        <v>697</v>
      </c>
      <c r="F170" s="28" t="s">
        <v>698</v>
      </c>
      <c r="G170" s="29" t="s">
        <v>247</v>
      </c>
      <c r="H170" s="29" t="s">
        <v>247</v>
      </c>
      <c r="I170" s="29"/>
      <c r="J170" s="28" t="s">
        <v>699</v>
      </c>
      <c r="K170" s="28" t="s">
        <v>413</v>
      </c>
      <c r="L170" s="28" t="s">
        <v>424</v>
      </c>
      <c r="M170" s="28" t="s">
        <v>700</v>
      </c>
      <c r="N170" s="28" t="s">
        <v>426</v>
      </c>
      <c r="O170" s="28" t="s">
        <v>427</v>
      </c>
      <c r="P170" s="28" t="s">
        <v>443</v>
      </c>
      <c r="Q170" s="1"/>
    </row>
    <row r="171" ht="16.55" customHeight="1" spans="1:17">
      <c r="A171" s="27"/>
      <c r="B171" s="28"/>
      <c r="C171" s="28"/>
      <c r="D171" s="28"/>
      <c r="E171" s="28"/>
      <c r="F171" s="28"/>
      <c r="G171" s="29"/>
      <c r="H171" s="29"/>
      <c r="I171" s="29"/>
      <c r="J171" s="28"/>
      <c r="K171" s="28" t="s">
        <v>413</v>
      </c>
      <c r="L171" s="28" t="s">
        <v>419</v>
      </c>
      <c r="M171" s="28" t="s">
        <v>674</v>
      </c>
      <c r="N171" s="28" t="s">
        <v>410</v>
      </c>
      <c r="O171" s="28" t="s">
        <v>477</v>
      </c>
      <c r="P171" s="28" t="s">
        <v>418</v>
      </c>
      <c r="Q171" s="1"/>
    </row>
    <row r="172" ht="16.55" customHeight="1" spans="1:17">
      <c r="A172" s="27"/>
      <c r="B172" s="28"/>
      <c r="C172" s="28"/>
      <c r="D172" s="28"/>
      <c r="E172" s="28"/>
      <c r="F172" s="28"/>
      <c r="G172" s="29"/>
      <c r="H172" s="29"/>
      <c r="I172" s="29"/>
      <c r="J172" s="28"/>
      <c r="K172" s="28" t="s">
        <v>413</v>
      </c>
      <c r="L172" s="28" t="s">
        <v>414</v>
      </c>
      <c r="M172" s="28" t="s">
        <v>693</v>
      </c>
      <c r="N172" s="28" t="s">
        <v>421</v>
      </c>
      <c r="O172" s="28" t="s">
        <v>653</v>
      </c>
      <c r="P172" s="28" t="s">
        <v>588</v>
      </c>
      <c r="Q172" s="1"/>
    </row>
    <row r="173" ht="25" customHeight="1" spans="1:17">
      <c r="A173" s="27"/>
      <c r="B173" s="28"/>
      <c r="C173" s="28"/>
      <c r="D173" s="28"/>
      <c r="E173" s="28"/>
      <c r="F173" s="28"/>
      <c r="G173" s="29"/>
      <c r="H173" s="29"/>
      <c r="I173" s="29"/>
      <c r="J173" s="28"/>
      <c r="K173" s="28" t="s">
        <v>407</v>
      </c>
      <c r="L173" s="28" t="s">
        <v>408</v>
      </c>
      <c r="M173" s="28" t="s">
        <v>701</v>
      </c>
      <c r="N173" s="28" t="s">
        <v>410</v>
      </c>
      <c r="O173" s="28" t="s">
        <v>411</v>
      </c>
      <c r="P173" s="28" t="s">
        <v>412</v>
      </c>
      <c r="Q173" s="1"/>
    </row>
    <row r="174" ht="16.55" customHeight="1" spans="1:17">
      <c r="A174" s="27"/>
      <c r="B174" s="28"/>
      <c r="C174" s="28"/>
      <c r="D174" s="28"/>
      <c r="E174" s="28"/>
      <c r="F174" s="28"/>
      <c r="G174" s="29"/>
      <c r="H174" s="29"/>
      <c r="I174" s="29"/>
      <c r="J174" s="28"/>
      <c r="K174" s="28" t="s">
        <v>432</v>
      </c>
      <c r="L174" s="28" t="s">
        <v>433</v>
      </c>
      <c r="M174" s="28" t="s">
        <v>689</v>
      </c>
      <c r="N174" s="28" t="s">
        <v>421</v>
      </c>
      <c r="O174" s="28" t="s">
        <v>702</v>
      </c>
      <c r="P174" s="28" t="s">
        <v>494</v>
      </c>
      <c r="Q174" s="1"/>
    </row>
    <row r="175" ht="25" customHeight="1" spans="1:17">
      <c r="A175" s="27"/>
      <c r="B175" s="28"/>
      <c r="C175" s="28"/>
      <c r="D175" s="28"/>
      <c r="E175" s="28"/>
      <c r="F175" s="28"/>
      <c r="G175" s="29"/>
      <c r="H175" s="29"/>
      <c r="I175" s="29"/>
      <c r="J175" s="28"/>
      <c r="K175" s="28" t="s">
        <v>428</v>
      </c>
      <c r="L175" s="28" t="s">
        <v>429</v>
      </c>
      <c r="M175" s="28" t="s">
        <v>703</v>
      </c>
      <c r="N175" s="28" t="s">
        <v>426</v>
      </c>
      <c r="O175" s="28" t="s">
        <v>427</v>
      </c>
      <c r="P175" s="28" t="s">
        <v>443</v>
      </c>
      <c r="Q175" s="1"/>
    </row>
    <row r="176" ht="25" customHeight="1" spans="1:17">
      <c r="A176" s="27"/>
      <c r="B176" s="28"/>
      <c r="C176" s="28" t="s">
        <v>704</v>
      </c>
      <c r="D176" s="28" t="s">
        <v>402</v>
      </c>
      <c r="E176" s="28" t="s">
        <v>593</v>
      </c>
      <c r="F176" s="28" t="s">
        <v>594</v>
      </c>
      <c r="G176" s="29" t="s">
        <v>220</v>
      </c>
      <c r="H176" s="29" t="s">
        <v>220</v>
      </c>
      <c r="I176" s="29"/>
      <c r="J176" s="28" t="s">
        <v>534</v>
      </c>
      <c r="K176" s="28" t="s">
        <v>407</v>
      </c>
      <c r="L176" s="28" t="s">
        <v>408</v>
      </c>
      <c r="M176" s="28" t="s">
        <v>543</v>
      </c>
      <c r="N176" s="28" t="s">
        <v>410</v>
      </c>
      <c r="O176" s="28" t="s">
        <v>544</v>
      </c>
      <c r="P176" s="28" t="s">
        <v>412</v>
      </c>
      <c r="Q176" s="1"/>
    </row>
    <row r="177" ht="87.95" customHeight="1" spans="1:17">
      <c r="A177" s="27"/>
      <c r="B177" s="28"/>
      <c r="C177" s="28"/>
      <c r="D177" s="28"/>
      <c r="E177" s="28"/>
      <c r="F177" s="28"/>
      <c r="G177" s="29"/>
      <c r="H177" s="29"/>
      <c r="I177" s="29"/>
      <c r="J177" s="28"/>
      <c r="K177" s="28" t="s">
        <v>428</v>
      </c>
      <c r="L177" s="28" t="s">
        <v>429</v>
      </c>
      <c r="M177" s="28" t="s">
        <v>545</v>
      </c>
      <c r="N177" s="28" t="s">
        <v>426</v>
      </c>
      <c r="O177" s="28" t="s">
        <v>540</v>
      </c>
      <c r="P177" s="28" t="s">
        <v>443</v>
      </c>
      <c r="Q177" s="1"/>
    </row>
    <row r="178" ht="25" customHeight="1" spans="1:17">
      <c r="A178" s="27"/>
      <c r="B178" s="28"/>
      <c r="C178" s="28"/>
      <c r="D178" s="28"/>
      <c r="E178" s="28"/>
      <c r="F178" s="28"/>
      <c r="G178" s="29"/>
      <c r="H178" s="29"/>
      <c r="I178" s="29"/>
      <c r="J178" s="28"/>
      <c r="K178" s="28" t="s">
        <v>413</v>
      </c>
      <c r="L178" s="28" t="s">
        <v>414</v>
      </c>
      <c r="M178" s="28" t="s">
        <v>541</v>
      </c>
      <c r="N178" s="28" t="s">
        <v>410</v>
      </c>
      <c r="O178" s="28" t="s">
        <v>417</v>
      </c>
      <c r="P178" s="28" t="s">
        <v>443</v>
      </c>
      <c r="Q178" s="1"/>
    </row>
    <row r="179" ht="16.55" customHeight="1" spans="1:17">
      <c r="A179" s="27"/>
      <c r="B179" s="28"/>
      <c r="C179" s="28"/>
      <c r="D179" s="28"/>
      <c r="E179" s="28"/>
      <c r="F179" s="28"/>
      <c r="G179" s="29"/>
      <c r="H179" s="29"/>
      <c r="I179" s="29"/>
      <c r="J179" s="28"/>
      <c r="K179" s="28" t="s">
        <v>413</v>
      </c>
      <c r="L179" s="28" t="s">
        <v>419</v>
      </c>
      <c r="M179" s="28" t="s">
        <v>537</v>
      </c>
      <c r="N179" s="28" t="s">
        <v>410</v>
      </c>
      <c r="O179" s="28" t="s">
        <v>538</v>
      </c>
      <c r="P179" s="28" t="s">
        <v>418</v>
      </c>
      <c r="Q179" s="1"/>
    </row>
    <row r="180" ht="16.55" customHeight="1" spans="1:17">
      <c r="A180" s="27"/>
      <c r="B180" s="28"/>
      <c r="C180" s="28"/>
      <c r="D180" s="28"/>
      <c r="E180" s="28"/>
      <c r="F180" s="28"/>
      <c r="G180" s="29"/>
      <c r="H180" s="29"/>
      <c r="I180" s="29"/>
      <c r="J180" s="28"/>
      <c r="K180" s="28" t="s">
        <v>413</v>
      </c>
      <c r="L180" s="28" t="s">
        <v>419</v>
      </c>
      <c r="M180" s="28" t="s">
        <v>536</v>
      </c>
      <c r="N180" s="28" t="s">
        <v>410</v>
      </c>
      <c r="O180" s="28" t="s">
        <v>448</v>
      </c>
      <c r="P180" s="28" t="s">
        <v>418</v>
      </c>
      <c r="Q180" s="1"/>
    </row>
    <row r="181" ht="16.55" customHeight="1" spans="1:17">
      <c r="A181" s="27"/>
      <c r="B181" s="28"/>
      <c r="C181" s="28"/>
      <c r="D181" s="28"/>
      <c r="E181" s="28"/>
      <c r="F181" s="28"/>
      <c r="G181" s="29"/>
      <c r="H181" s="29"/>
      <c r="I181" s="29"/>
      <c r="J181" s="28"/>
      <c r="K181" s="28" t="s">
        <v>413</v>
      </c>
      <c r="L181" s="28" t="s">
        <v>424</v>
      </c>
      <c r="M181" s="28" t="s">
        <v>539</v>
      </c>
      <c r="N181" s="28" t="s">
        <v>426</v>
      </c>
      <c r="O181" s="28" t="s">
        <v>540</v>
      </c>
      <c r="P181" s="28" t="s">
        <v>443</v>
      </c>
      <c r="Q181" s="1"/>
    </row>
    <row r="182" ht="16.55" customHeight="1" spans="1:17">
      <c r="A182" s="27"/>
      <c r="B182" s="28"/>
      <c r="C182" s="28"/>
      <c r="D182" s="28"/>
      <c r="E182" s="28"/>
      <c r="F182" s="28"/>
      <c r="G182" s="29"/>
      <c r="H182" s="29"/>
      <c r="I182" s="29"/>
      <c r="J182" s="28"/>
      <c r="K182" s="28" t="s">
        <v>432</v>
      </c>
      <c r="L182" s="28" t="s">
        <v>433</v>
      </c>
      <c r="M182" s="28" t="s">
        <v>705</v>
      </c>
      <c r="N182" s="28" t="s">
        <v>421</v>
      </c>
      <c r="O182" s="28" t="s">
        <v>706</v>
      </c>
      <c r="P182" s="28" t="s">
        <v>494</v>
      </c>
      <c r="Q182" s="1"/>
    </row>
    <row r="183" ht="16.55" customHeight="1" spans="1:17">
      <c r="A183" s="27"/>
      <c r="B183" s="28"/>
      <c r="C183" s="28" t="s">
        <v>707</v>
      </c>
      <c r="D183" s="28" t="s">
        <v>402</v>
      </c>
      <c r="E183" s="28" t="s">
        <v>708</v>
      </c>
      <c r="F183" s="28" t="s">
        <v>709</v>
      </c>
      <c r="G183" s="29" t="s">
        <v>308</v>
      </c>
      <c r="H183" s="29" t="s">
        <v>308</v>
      </c>
      <c r="I183" s="29"/>
      <c r="J183" s="28" t="s">
        <v>710</v>
      </c>
      <c r="K183" s="28" t="s">
        <v>413</v>
      </c>
      <c r="L183" s="28" t="s">
        <v>424</v>
      </c>
      <c r="M183" s="28" t="s">
        <v>450</v>
      </c>
      <c r="N183" s="28" t="s">
        <v>416</v>
      </c>
      <c r="O183" s="28" t="s">
        <v>463</v>
      </c>
      <c r="P183" s="28" t="s">
        <v>412</v>
      </c>
      <c r="Q183" s="1"/>
    </row>
    <row r="184" ht="25" customHeight="1" spans="1:17">
      <c r="A184" s="27"/>
      <c r="B184" s="28"/>
      <c r="C184" s="28"/>
      <c r="D184" s="28"/>
      <c r="E184" s="28"/>
      <c r="F184" s="28"/>
      <c r="G184" s="29"/>
      <c r="H184" s="29"/>
      <c r="I184" s="29"/>
      <c r="J184" s="28"/>
      <c r="K184" s="28" t="s">
        <v>413</v>
      </c>
      <c r="L184" s="28" t="s">
        <v>424</v>
      </c>
      <c r="M184" s="28" t="s">
        <v>711</v>
      </c>
      <c r="N184" s="28" t="s">
        <v>426</v>
      </c>
      <c r="O184" s="28" t="s">
        <v>427</v>
      </c>
      <c r="P184" s="28" t="s">
        <v>443</v>
      </c>
      <c r="Q184" s="1"/>
    </row>
    <row r="185" ht="16.55" customHeight="1" spans="1:17">
      <c r="A185" s="27"/>
      <c r="B185" s="28"/>
      <c r="C185" s="28"/>
      <c r="D185" s="28"/>
      <c r="E185" s="28"/>
      <c r="F185" s="28"/>
      <c r="G185" s="29"/>
      <c r="H185" s="29"/>
      <c r="I185" s="29"/>
      <c r="J185" s="28"/>
      <c r="K185" s="28" t="s">
        <v>413</v>
      </c>
      <c r="L185" s="28" t="s">
        <v>424</v>
      </c>
      <c r="M185" s="28" t="s">
        <v>712</v>
      </c>
      <c r="N185" s="28" t="s">
        <v>416</v>
      </c>
      <c r="O185" s="28" t="s">
        <v>463</v>
      </c>
      <c r="P185" s="28" t="s">
        <v>412</v>
      </c>
      <c r="Q185" s="1"/>
    </row>
    <row r="186" ht="16.55" customHeight="1" spans="1:17">
      <c r="A186" s="27"/>
      <c r="B186" s="28"/>
      <c r="C186" s="28"/>
      <c r="D186" s="28"/>
      <c r="E186" s="28"/>
      <c r="F186" s="28"/>
      <c r="G186" s="29"/>
      <c r="H186" s="29"/>
      <c r="I186" s="29"/>
      <c r="J186" s="28"/>
      <c r="K186" s="28" t="s">
        <v>413</v>
      </c>
      <c r="L186" s="28" t="s">
        <v>419</v>
      </c>
      <c r="M186" s="28" t="s">
        <v>713</v>
      </c>
      <c r="N186" s="28" t="s">
        <v>416</v>
      </c>
      <c r="O186" s="28" t="s">
        <v>477</v>
      </c>
      <c r="P186" s="28" t="s">
        <v>443</v>
      </c>
      <c r="Q186" s="1"/>
    </row>
    <row r="187" ht="37.95" customHeight="1" spans="1:17">
      <c r="A187" s="27"/>
      <c r="B187" s="28"/>
      <c r="C187" s="28"/>
      <c r="D187" s="28"/>
      <c r="E187" s="28"/>
      <c r="F187" s="28"/>
      <c r="G187" s="29"/>
      <c r="H187" s="29"/>
      <c r="I187" s="29"/>
      <c r="J187" s="28"/>
      <c r="K187" s="28" t="s">
        <v>413</v>
      </c>
      <c r="L187" s="28" t="s">
        <v>419</v>
      </c>
      <c r="M187" s="28" t="s">
        <v>714</v>
      </c>
      <c r="N187" s="28" t="s">
        <v>416</v>
      </c>
      <c r="O187" s="28" t="s">
        <v>417</v>
      </c>
      <c r="P187" s="28" t="s">
        <v>715</v>
      </c>
      <c r="Q187" s="1"/>
    </row>
    <row r="188" ht="25" customHeight="1" spans="1:17">
      <c r="A188" s="27"/>
      <c r="B188" s="28"/>
      <c r="C188" s="28"/>
      <c r="D188" s="28"/>
      <c r="E188" s="28"/>
      <c r="F188" s="28"/>
      <c r="G188" s="29"/>
      <c r="H188" s="29"/>
      <c r="I188" s="29"/>
      <c r="J188" s="28"/>
      <c r="K188" s="28" t="s">
        <v>413</v>
      </c>
      <c r="L188" s="28" t="s">
        <v>419</v>
      </c>
      <c r="M188" s="28" t="s">
        <v>716</v>
      </c>
      <c r="N188" s="28" t="s">
        <v>410</v>
      </c>
      <c r="O188" s="28" t="s">
        <v>717</v>
      </c>
      <c r="P188" s="28" t="s">
        <v>509</v>
      </c>
      <c r="Q188" s="1"/>
    </row>
    <row r="189" ht="37.95" customHeight="1" spans="1:17">
      <c r="A189" s="27"/>
      <c r="B189" s="28"/>
      <c r="C189" s="28"/>
      <c r="D189" s="28"/>
      <c r="E189" s="28"/>
      <c r="F189" s="28"/>
      <c r="G189" s="29"/>
      <c r="H189" s="29"/>
      <c r="I189" s="29"/>
      <c r="J189" s="28"/>
      <c r="K189" s="28" t="s">
        <v>413</v>
      </c>
      <c r="L189" s="28" t="s">
        <v>419</v>
      </c>
      <c r="M189" s="28" t="s">
        <v>718</v>
      </c>
      <c r="N189" s="28" t="s">
        <v>410</v>
      </c>
      <c r="O189" s="28" t="s">
        <v>463</v>
      </c>
      <c r="P189" s="28" t="s">
        <v>509</v>
      </c>
      <c r="Q189" s="1"/>
    </row>
    <row r="190" ht="25" customHeight="1" spans="1:17">
      <c r="A190" s="27"/>
      <c r="B190" s="28"/>
      <c r="C190" s="28"/>
      <c r="D190" s="28"/>
      <c r="E190" s="28"/>
      <c r="F190" s="28"/>
      <c r="G190" s="29"/>
      <c r="H190" s="29"/>
      <c r="I190" s="29"/>
      <c r="J190" s="28"/>
      <c r="K190" s="28" t="s">
        <v>413</v>
      </c>
      <c r="L190" s="28" t="s">
        <v>414</v>
      </c>
      <c r="M190" s="28" t="s">
        <v>719</v>
      </c>
      <c r="N190" s="28" t="s">
        <v>426</v>
      </c>
      <c r="O190" s="28" t="s">
        <v>540</v>
      </c>
      <c r="P190" s="28" t="s">
        <v>443</v>
      </c>
      <c r="Q190" s="1"/>
    </row>
    <row r="191" ht="16.55" customHeight="1" spans="1:17">
      <c r="A191" s="27"/>
      <c r="B191" s="28"/>
      <c r="C191" s="28"/>
      <c r="D191" s="28"/>
      <c r="E191" s="28"/>
      <c r="F191" s="28"/>
      <c r="G191" s="29"/>
      <c r="H191" s="29"/>
      <c r="I191" s="29"/>
      <c r="J191" s="28"/>
      <c r="K191" s="28" t="s">
        <v>413</v>
      </c>
      <c r="L191" s="28" t="s">
        <v>414</v>
      </c>
      <c r="M191" s="28" t="s">
        <v>720</v>
      </c>
      <c r="N191" s="28" t="s">
        <v>421</v>
      </c>
      <c r="O191" s="28" t="s">
        <v>553</v>
      </c>
      <c r="P191" s="28" t="s">
        <v>443</v>
      </c>
      <c r="Q191" s="1"/>
    </row>
    <row r="192" ht="16.55" customHeight="1" spans="1:17">
      <c r="A192" s="27"/>
      <c r="B192" s="28"/>
      <c r="C192" s="28"/>
      <c r="D192" s="28"/>
      <c r="E192" s="28"/>
      <c r="F192" s="28"/>
      <c r="G192" s="29"/>
      <c r="H192" s="29"/>
      <c r="I192" s="29"/>
      <c r="J192" s="28"/>
      <c r="K192" s="28" t="s">
        <v>413</v>
      </c>
      <c r="L192" s="28" t="s">
        <v>414</v>
      </c>
      <c r="M192" s="28" t="s">
        <v>721</v>
      </c>
      <c r="N192" s="28" t="s">
        <v>421</v>
      </c>
      <c r="O192" s="28" t="s">
        <v>538</v>
      </c>
      <c r="P192" s="28" t="s">
        <v>588</v>
      </c>
      <c r="Q192" s="1"/>
    </row>
    <row r="193" ht="25" customHeight="1" spans="1:17">
      <c r="A193" s="27"/>
      <c r="B193" s="28"/>
      <c r="C193" s="28"/>
      <c r="D193" s="28"/>
      <c r="E193" s="28"/>
      <c r="F193" s="28"/>
      <c r="G193" s="29"/>
      <c r="H193" s="29"/>
      <c r="I193" s="29"/>
      <c r="J193" s="28"/>
      <c r="K193" s="28" t="s">
        <v>428</v>
      </c>
      <c r="L193" s="28" t="s">
        <v>429</v>
      </c>
      <c r="M193" s="28" t="s">
        <v>722</v>
      </c>
      <c r="N193" s="28" t="s">
        <v>426</v>
      </c>
      <c r="O193" s="28" t="s">
        <v>427</v>
      </c>
      <c r="P193" s="28" t="s">
        <v>443</v>
      </c>
      <c r="Q193" s="1"/>
    </row>
    <row r="194" ht="62.95" customHeight="1" spans="1:17">
      <c r="A194" s="27"/>
      <c r="B194" s="28"/>
      <c r="C194" s="28"/>
      <c r="D194" s="28"/>
      <c r="E194" s="28"/>
      <c r="F194" s="28"/>
      <c r="G194" s="29"/>
      <c r="H194" s="29"/>
      <c r="I194" s="29"/>
      <c r="J194" s="28"/>
      <c r="K194" s="28" t="s">
        <v>428</v>
      </c>
      <c r="L194" s="28" t="s">
        <v>429</v>
      </c>
      <c r="M194" s="28" t="s">
        <v>723</v>
      </c>
      <c r="N194" s="28" t="s">
        <v>426</v>
      </c>
      <c r="O194" s="28" t="s">
        <v>540</v>
      </c>
      <c r="P194" s="28" t="s">
        <v>443</v>
      </c>
      <c r="Q194" s="1"/>
    </row>
    <row r="195" ht="25" customHeight="1" spans="1:17">
      <c r="A195" s="27"/>
      <c r="B195" s="28"/>
      <c r="C195" s="28"/>
      <c r="D195" s="28"/>
      <c r="E195" s="28"/>
      <c r="F195" s="28"/>
      <c r="G195" s="29"/>
      <c r="H195" s="29"/>
      <c r="I195" s="29"/>
      <c r="J195" s="28"/>
      <c r="K195" s="28" t="s">
        <v>428</v>
      </c>
      <c r="L195" s="28" t="s">
        <v>632</v>
      </c>
      <c r="M195" s="28" t="s">
        <v>590</v>
      </c>
      <c r="N195" s="28" t="s">
        <v>426</v>
      </c>
      <c r="O195" s="28" t="s">
        <v>427</v>
      </c>
      <c r="P195" s="28" t="s">
        <v>443</v>
      </c>
      <c r="Q195" s="1"/>
    </row>
    <row r="196" ht="16.55" customHeight="1" spans="1:17">
      <c r="A196" s="27"/>
      <c r="B196" s="28"/>
      <c r="C196" s="28"/>
      <c r="D196" s="28"/>
      <c r="E196" s="28"/>
      <c r="F196" s="28"/>
      <c r="G196" s="29"/>
      <c r="H196" s="29"/>
      <c r="I196" s="29"/>
      <c r="J196" s="28"/>
      <c r="K196" s="28" t="s">
        <v>428</v>
      </c>
      <c r="L196" s="28" t="s">
        <v>632</v>
      </c>
      <c r="M196" s="28" t="s">
        <v>664</v>
      </c>
      <c r="N196" s="28" t="s">
        <v>426</v>
      </c>
      <c r="O196" s="28" t="s">
        <v>427</v>
      </c>
      <c r="P196" s="28" t="s">
        <v>443</v>
      </c>
      <c r="Q196" s="1"/>
    </row>
    <row r="197" ht="25" customHeight="1" spans="1:17">
      <c r="A197" s="27"/>
      <c r="B197" s="28"/>
      <c r="C197" s="28"/>
      <c r="D197" s="28"/>
      <c r="E197" s="28"/>
      <c r="F197" s="28"/>
      <c r="G197" s="29"/>
      <c r="H197" s="29"/>
      <c r="I197" s="29"/>
      <c r="J197" s="28"/>
      <c r="K197" s="28" t="s">
        <v>407</v>
      </c>
      <c r="L197" s="28" t="s">
        <v>408</v>
      </c>
      <c r="M197" s="28" t="s">
        <v>724</v>
      </c>
      <c r="N197" s="28" t="s">
        <v>410</v>
      </c>
      <c r="O197" s="28" t="s">
        <v>411</v>
      </c>
      <c r="P197" s="28" t="s">
        <v>412</v>
      </c>
      <c r="Q197" s="1"/>
    </row>
    <row r="198" ht="25" customHeight="1" spans="1:17">
      <c r="A198" s="27"/>
      <c r="B198" s="28"/>
      <c r="C198" s="28"/>
      <c r="D198" s="28"/>
      <c r="E198" s="28"/>
      <c r="F198" s="28"/>
      <c r="G198" s="29"/>
      <c r="H198" s="29"/>
      <c r="I198" s="29"/>
      <c r="J198" s="28"/>
      <c r="K198" s="28" t="s">
        <v>407</v>
      </c>
      <c r="L198" s="28" t="s">
        <v>408</v>
      </c>
      <c r="M198" s="28" t="s">
        <v>584</v>
      </c>
      <c r="N198" s="28" t="s">
        <v>410</v>
      </c>
      <c r="O198" s="28" t="s">
        <v>411</v>
      </c>
      <c r="P198" s="28" t="s">
        <v>412</v>
      </c>
      <c r="Q198" s="1"/>
    </row>
    <row r="199" ht="25" customHeight="1" spans="1:17">
      <c r="A199" s="27"/>
      <c r="B199" s="28"/>
      <c r="C199" s="28"/>
      <c r="D199" s="28"/>
      <c r="E199" s="28"/>
      <c r="F199" s="28"/>
      <c r="G199" s="29"/>
      <c r="H199" s="29"/>
      <c r="I199" s="29"/>
      <c r="J199" s="28"/>
      <c r="K199" s="28" t="s">
        <v>407</v>
      </c>
      <c r="L199" s="28" t="s">
        <v>408</v>
      </c>
      <c r="M199" s="28" t="s">
        <v>725</v>
      </c>
      <c r="N199" s="28" t="s">
        <v>410</v>
      </c>
      <c r="O199" s="28" t="s">
        <v>544</v>
      </c>
      <c r="P199" s="28" t="s">
        <v>412</v>
      </c>
      <c r="Q199" s="1"/>
    </row>
    <row r="200" ht="16.55" customHeight="1" spans="1:17">
      <c r="A200" s="27"/>
      <c r="B200" s="28"/>
      <c r="C200" s="28"/>
      <c r="D200" s="28"/>
      <c r="E200" s="28"/>
      <c r="F200" s="28"/>
      <c r="G200" s="29"/>
      <c r="H200" s="29"/>
      <c r="I200" s="29"/>
      <c r="J200" s="28"/>
      <c r="K200" s="28" t="s">
        <v>432</v>
      </c>
      <c r="L200" s="28" t="s">
        <v>433</v>
      </c>
      <c r="M200" s="28" t="s">
        <v>726</v>
      </c>
      <c r="N200" s="28" t="s">
        <v>421</v>
      </c>
      <c r="O200" s="28" t="s">
        <v>727</v>
      </c>
      <c r="P200" s="28" t="s">
        <v>436</v>
      </c>
      <c r="Q200" s="1"/>
    </row>
    <row r="201" ht="16.55" customHeight="1" spans="1:17">
      <c r="A201" s="27"/>
      <c r="B201" s="28"/>
      <c r="C201" s="28"/>
      <c r="D201" s="28"/>
      <c r="E201" s="28"/>
      <c r="F201" s="28"/>
      <c r="G201" s="29"/>
      <c r="H201" s="29"/>
      <c r="I201" s="29"/>
      <c r="J201" s="28"/>
      <c r="K201" s="28" t="s">
        <v>432</v>
      </c>
      <c r="L201" s="28" t="s">
        <v>433</v>
      </c>
      <c r="M201" s="28" t="s">
        <v>618</v>
      </c>
      <c r="N201" s="28" t="s">
        <v>421</v>
      </c>
      <c r="O201" s="28" t="s">
        <v>728</v>
      </c>
      <c r="P201" s="28" t="s">
        <v>436</v>
      </c>
      <c r="Q201" s="1"/>
    </row>
    <row r="202" ht="16.55" customHeight="1" spans="1:17">
      <c r="A202" s="27"/>
      <c r="B202" s="28"/>
      <c r="C202" s="28"/>
      <c r="D202" s="28"/>
      <c r="E202" s="28"/>
      <c r="F202" s="28"/>
      <c r="G202" s="29"/>
      <c r="H202" s="29"/>
      <c r="I202" s="29"/>
      <c r="J202" s="28"/>
      <c r="K202" s="28" t="s">
        <v>432</v>
      </c>
      <c r="L202" s="28" t="s">
        <v>433</v>
      </c>
      <c r="M202" s="28" t="s">
        <v>729</v>
      </c>
      <c r="N202" s="28" t="s">
        <v>426</v>
      </c>
      <c r="O202" s="28" t="s">
        <v>431</v>
      </c>
      <c r="P202" s="28" t="s">
        <v>443</v>
      </c>
      <c r="Q202" s="1"/>
    </row>
    <row r="203" ht="9.75" customHeight="1" spans="2:17">
      <c r="B203" s="36"/>
      <c r="C203" s="36"/>
      <c r="D203" s="36"/>
      <c r="E203" s="36"/>
      <c r="F203" s="36"/>
      <c r="G203" s="36"/>
      <c r="H203" s="36"/>
      <c r="I203" s="36"/>
      <c r="J203" s="36"/>
      <c r="K203" s="36"/>
      <c r="L203" s="36"/>
      <c r="M203" s="36"/>
      <c r="N203" s="36"/>
      <c r="O203" s="36"/>
      <c r="P203" s="36"/>
      <c r="Q203" s="37"/>
    </row>
  </sheetData>
  <mergeCells count="252">
    <mergeCell ref="B2:P2"/>
    <mergeCell ref="B3:C3"/>
    <mergeCell ref="O3:P3"/>
    <mergeCell ref="H4:I4"/>
    <mergeCell ref="A6:A202"/>
    <mergeCell ref="B4:B5"/>
    <mergeCell ref="B6:B98"/>
    <mergeCell ref="B99:B202"/>
    <mergeCell ref="C4:C5"/>
    <mergeCell ref="C6:C11"/>
    <mergeCell ref="C12:C17"/>
    <mergeCell ref="C18:C24"/>
    <mergeCell ref="C25:C30"/>
    <mergeCell ref="C31:C36"/>
    <mergeCell ref="C37:C42"/>
    <mergeCell ref="C43:C48"/>
    <mergeCell ref="C49:C55"/>
    <mergeCell ref="C56:C61"/>
    <mergeCell ref="C62:C67"/>
    <mergeCell ref="C68:C73"/>
    <mergeCell ref="C74:C79"/>
    <mergeCell ref="C80:C86"/>
    <mergeCell ref="C87:C92"/>
    <mergeCell ref="C93:C98"/>
    <mergeCell ref="C99:C104"/>
    <mergeCell ref="C105:C110"/>
    <mergeCell ref="C111:C116"/>
    <mergeCell ref="C117:C124"/>
    <mergeCell ref="C125:C131"/>
    <mergeCell ref="C132:C138"/>
    <mergeCell ref="C139:C144"/>
    <mergeCell ref="C145:C151"/>
    <mergeCell ref="C152:C157"/>
    <mergeCell ref="C158:C163"/>
    <mergeCell ref="C164:C169"/>
    <mergeCell ref="C170:C175"/>
    <mergeCell ref="C176:C182"/>
    <mergeCell ref="C183:C202"/>
    <mergeCell ref="D4:D5"/>
    <mergeCell ref="D6:D11"/>
    <mergeCell ref="D12:D17"/>
    <mergeCell ref="D18:D24"/>
    <mergeCell ref="D25:D30"/>
    <mergeCell ref="D31:D36"/>
    <mergeCell ref="D37:D42"/>
    <mergeCell ref="D43:D48"/>
    <mergeCell ref="D49:D55"/>
    <mergeCell ref="D56:D61"/>
    <mergeCell ref="D62:D67"/>
    <mergeCell ref="D68:D73"/>
    <mergeCell ref="D74:D79"/>
    <mergeCell ref="D80:D86"/>
    <mergeCell ref="D87:D92"/>
    <mergeCell ref="D93:D98"/>
    <mergeCell ref="D99:D104"/>
    <mergeCell ref="D105:D110"/>
    <mergeCell ref="D111:D116"/>
    <mergeCell ref="D117:D124"/>
    <mergeCell ref="D125:D131"/>
    <mergeCell ref="D132:D138"/>
    <mergeCell ref="D139:D144"/>
    <mergeCell ref="D145:D151"/>
    <mergeCell ref="D152:D157"/>
    <mergeCell ref="D158:D163"/>
    <mergeCell ref="D164:D169"/>
    <mergeCell ref="D170:D175"/>
    <mergeCell ref="D176:D182"/>
    <mergeCell ref="D183:D202"/>
    <mergeCell ref="E4:E5"/>
    <mergeCell ref="E6:E11"/>
    <mergeCell ref="E12:E17"/>
    <mergeCell ref="E18:E24"/>
    <mergeCell ref="E25:E30"/>
    <mergeCell ref="E31:E36"/>
    <mergeCell ref="E37:E42"/>
    <mergeCell ref="E43:E48"/>
    <mergeCell ref="E49:E55"/>
    <mergeCell ref="E56:E61"/>
    <mergeCell ref="E62:E67"/>
    <mergeCell ref="E68:E73"/>
    <mergeCell ref="E74:E79"/>
    <mergeCell ref="E80:E86"/>
    <mergeCell ref="E87:E92"/>
    <mergeCell ref="E93:E98"/>
    <mergeCell ref="E99:E104"/>
    <mergeCell ref="E105:E110"/>
    <mergeCell ref="E111:E116"/>
    <mergeCell ref="E117:E124"/>
    <mergeCell ref="E125:E131"/>
    <mergeCell ref="E132:E138"/>
    <mergeCell ref="E139:E144"/>
    <mergeCell ref="E145:E151"/>
    <mergeCell ref="E152:E157"/>
    <mergeCell ref="E158:E163"/>
    <mergeCell ref="E164:E169"/>
    <mergeCell ref="E170:E175"/>
    <mergeCell ref="E176:E182"/>
    <mergeCell ref="E183:E202"/>
    <mergeCell ref="F4:F5"/>
    <mergeCell ref="F6:F11"/>
    <mergeCell ref="F12:F17"/>
    <mergeCell ref="F18:F24"/>
    <mergeCell ref="F25:F30"/>
    <mergeCell ref="F31:F36"/>
    <mergeCell ref="F37:F42"/>
    <mergeCell ref="F43:F48"/>
    <mergeCell ref="F49:F55"/>
    <mergeCell ref="F56:F61"/>
    <mergeCell ref="F62:F67"/>
    <mergeCell ref="F68:F73"/>
    <mergeCell ref="F74:F79"/>
    <mergeCell ref="F80:F86"/>
    <mergeCell ref="F87:F92"/>
    <mergeCell ref="F93:F98"/>
    <mergeCell ref="F99:F104"/>
    <mergeCell ref="F105:F110"/>
    <mergeCell ref="F111:F116"/>
    <mergeCell ref="F117:F124"/>
    <mergeCell ref="F125:F131"/>
    <mergeCell ref="F132:F138"/>
    <mergeCell ref="F139:F144"/>
    <mergeCell ref="F145:F151"/>
    <mergeCell ref="F152:F157"/>
    <mergeCell ref="F158:F163"/>
    <mergeCell ref="F164:F169"/>
    <mergeCell ref="F170:F175"/>
    <mergeCell ref="F176:F182"/>
    <mergeCell ref="F183:F202"/>
    <mergeCell ref="G4:G5"/>
    <mergeCell ref="G6:G11"/>
    <mergeCell ref="G12:G17"/>
    <mergeCell ref="G18:G24"/>
    <mergeCell ref="G25:G30"/>
    <mergeCell ref="G31:G36"/>
    <mergeCell ref="G37:G42"/>
    <mergeCell ref="G43:G48"/>
    <mergeCell ref="G49:G55"/>
    <mergeCell ref="G56:G61"/>
    <mergeCell ref="G62:G67"/>
    <mergeCell ref="G68:G73"/>
    <mergeCell ref="G74:G79"/>
    <mergeCell ref="G80:G86"/>
    <mergeCell ref="G87:G92"/>
    <mergeCell ref="G93:G98"/>
    <mergeCell ref="G99:G104"/>
    <mergeCell ref="G105:G110"/>
    <mergeCell ref="G111:G116"/>
    <mergeCell ref="G117:G124"/>
    <mergeCell ref="G125:G131"/>
    <mergeCell ref="G132:G138"/>
    <mergeCell ref="G139:G144"/>
    <mergeCell ref="G145:G151"/>
    <mergeCell ref="G152:G157"/>
    <mergeCell ref="G158:G163"/>
    <mergeCell ref="G164:G169"/>
    <mergeCell ref="G170:G175"/>
    <mergeCell ref="G176:G182"/>
    <mergeCell ref="G183:G202"/>
    <mergeCell ref="H6:H11"/>
    <mergeCell ref="H12:H17"/>
    <mergeCell ref="H18:H24"/>
    <mergeCell ref="H25:H30"/>
    <mergeCell ref="H31:H36"/>
    <mergeCell ref="H37:H42"/>
    <mergeCell ref="H43:H48"/>
    <mergeCell ref="H49:H55"/>
    <mergeCell ref="H56:H61"/>
    <mergeCell ref="H62:H67"/>
    <mergeCell ref="H68:H73"/>
    <mergeCell ref="H74:H79"/>
    <mergeCell ref="H80:H86"/>
    <mergeCell ref="H87:H92"/>
    <mergeCell ref="H93:H98"/>
    <mergeCell ref="H99:H104"/>
    <mergeCell ref="H105:H110"/>
    <mergeCell ref="H111:H116"/>
    <mergeCell ref="H117:H124"/>
    <mergeCell ref="H125:H131"/>
    <mergeCell ref="H132:H138"/>
    <mergeCell ref="H139:H144"/>
    <mergeCell ref="H145:H151"/>
    <mergeCell ref="H152:H157"/>
    <mergeCell ref="H158:H163"/>
    <mergeCell ref="H164:H169"/>
    <mergeCell ref="H170:H175"/>
    <mergeCell ref="H176:H182"/>
    <mergeCell ref="H183:H202"/>
    <mergeCell ref="I6:I11"/>
    <mergeCell ref="I12:I17"/>
    <mergeCell ref="I18:I24"/>
    <mergeCell ref="I25:I30"/>
    <mergeCell ref="I31:I36"/>
    <mergeCell ref="I37:I42"/>
    <mergeCell ref="I43:I48"/>
    <mergeCell ref="I49:I55"/>
    <mergeCell ref="I56:I61"/>
    <mergeCell ref="I62:I67"/>
    <mergeCell ref="I68:I73"/>
    <mergeCell ref="I74:I79"/>
    <mergeCell ref="I80:I86"/>
    <mergeCell ref="I87:I92"/>
    <mergeCell ref="I93:I98"/>
    <mergeCell ref="I99:I104"/>
    <mergeCell ref="I105:I110"/>
    <mergeCell ref="I111:I116"/>
    <mergeCell ref="I117:I124"/>
    <mergeCell ref="I125:I131"/>
    <mergeCell ref="I132:I138"/>
    <mergeCell ref="I139:I144"/>
    <mergeCell ref="I145:I151"/>
    <mergeCell ref="I152:I157"/>
    <mergeCell ref="I158:I163"/>
    <mergeCell ref="I164:I169"/>
    <mergeCell ref="I170:I175"/>
    <mergeCell ref="I176:I182"/>
    <mergeCell ref="I183:I202"/>
    <mergeCell ref="J4:J5"/>
    <mergeCell ref="J6:J11"/>
    <mergeCell ref="J12:J17"/>
    <mergeCell ref="J18:J24"/>
    <mergeCell ref="J25:J30"/>
    <mergeCell ref="J31:J36"/>
    <mergeCell ref="J37:J42"/>
    <mergeCell ref="J43:J48"/>
    <mergeCell ref="J49:J55"/>
    <mergeCell ref="J56:J61"/>
    <mergeCell ref="J62:J67"/>
    <mergeCell ref="J68:J73"/>
    <mergeCell ref="J74:J79"/>
    <mergeCell ref="J80:J86"/>
    <mergeCell ref="J87:J92"/>
    <mergeCell ref="J93:J98"/>
    <mergeCell ref="J99:J104"/>
    <mergeCell ref="J105:J110"/>
    <mergeCell ref="J111:J116"/>
    <mergeCell ref="J117:J124"/>
    <mergeCell ref="J125:J131"/>
    <mergeCell ref="J132:J138"/>
    <mergeCell ref="J139:J144"/>
    <mergeCell ref="J145:J151"/>
    <mergeCell ref="J152:J157"/>
    <mergeCell ref="J158:J163"/>
    <mergeCell ref="J164:J169"/>
    <mergeCell ref="J170:J175"/>
    <mergeCell ref="J176:J182"/>
    <mergeCell ref="J183:J202"/>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9"/>
  <sheetViews>
    <sheetView workbookViewId="0">
      <selection activeCell="M15" sqref="M15"/>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730</v>
      </c>
      <c r="C2" s="5"/>
      <c r="D2" s="5"/>
      <c r="E2" s="5"/>
      <c r="F2" s="5"/>
      <c r="G2" s="5"/>
      <c r="H2" s="5"/>
      <c r="I2" s="5"/>
      <c r="J2" s="5"/>
      <c r="K2" s="14"/>
    </row>
    <row r="3" ht="22.8" customHeight="1" spans="1:11">
      <c r="A3" s="1"/>
      <c r="B3" s="6" t="s">
        <v>731</v>
      </c>
      <c r="C3" s="6"/>
      <c r="D3" s="6"/>
      <c r="E3" s="6"/>
      <c r="F3" s="6"/>
      <c r="G3" s="6"/>
      <c r="H3" s="6"/>
      <c r="I3" s="6"/>
      <c r="J3" s="6"/>
      <c r="K3" s="15"/>
    </row>
    <row r="4" ht="16.55" customHeight="1" spans="1:11">
      <c r="A4" s="1"/>
      <c r="B4" s="7" t="s">
        <v>732</v>
      </c>
      <c r="C4" s="7"/>
      <c r="D4" s="8" t="s">
        <v>71</v>
      </c>
      <c r="E4" s="8"/>
      <c r="F4" s="8"/>
      <c r="G4" s="8"/>
      <c r="H4" s="8"/>
      <c r="I4" s="8"/>
      <c r="J4" s="8"/>
      <c r="K4" s="16"/>
    </row>
    <row r="5" ht="16.55" customHeight="1" spans="1:11">
      <c r="A5" s="9"/>
      <c r="B5" s="7" t="s">
        <v>733</v>
      </c>
      <c r="C5" s="7"/>
      <c r="D5" s="7" t="s">
        <v>734</v>
      </c>
      <c r="E5" s="7" t="s">
        <v>735</v>
      </c>
      <c r="F5" s="7"/>
      <c r="G5" s="7"/>
      <c r="H5" s="7" t="s">
        <v>400</v>
      </c>
      <c r="I5" s="7"/>
      <c r="J5" s="7"/>
      <c r="K5" s="3"/>
    </row>
    <row r="6" ht="16.55" customHeight="1" spans="1:11">
      <c r="A6" s="1"/>
      <c r="B6" s="7"/>
      <c r="C6" s="7"/>
      <c r="D6" s="7"/>
      <c r="E6" s="7" t="s">
        <v>57</v>
      </c>
      <c r="F6" s="7" t="s">
        <v>81</v>
      </c>
      <c r="G6" s="7" t="s">
        <v>82</v>
      </c>
      <c r="H6" s="7" t="s">
        <v>57</v>
      </c>
      <c r="I6" s="7" t="s">
        <v>81</v>
      </c>
      <c r="J6" s="7" t="s">
        <v>82</v>
      </c>
      <c r="K6" s="16"/>
    </row>
    <row r="7" ht="16.55" customHeight="1" spans="1:11">
      <c r="A7" s="1"/>
      <c r="B7" s="7"/>
      <c r="C7" s="7"/>
      <c r="D7" s="10" t="s">
        <v>49</v>
      </c>
      <c r="E7" s="10" t="s">
        <v>49</v>
      </c>
      <c r="F7" s="10" t="s">
        <v>185</v>
      </c>
      <c r="G7" s="10" t="s">
        <v>186</v>
      </c>
      <c r="H7" s="10"/>
      <c r="I7" s="10"/>
      <c r="J7" s="10"/>
      <c r="K7" s="16"/>
    </row>
    <row r="8" ht="57.5" customHeight="1" spans="1:11">
      <c r="A8" s="1"/>
      <c r="B8" s="7" t="s">
        <v>736</v>
      </c>
      <c r="C8" s="7" t="s">
        <v>736</v>
      </c>
      <c r="D8" s="11" t="s">
        <v>737</v>
      </c>
      <c r="E8" s="11"/>
      <c r="F8" s="11"/>
      <c r="G8" s="11"/>
      <c r="H8" s="11"/>
      <c r="I8" s="11"/>
      <c r="J8" s="11"/>
      <c r="K8" s="16"/>
    </row>
    <row r="9" ht="57.5" customHeight="1" spans="1:11">
      <c r="A9" s="1"/>
      <c r="B9" s="7"/>
      <c r="C9" s="7" t="s">
        <v>738</v>
      </c>
      <c r="D9" s="11" t="s">
        <v>739</v>
      </c>
      <c r="E9" s="11"/>
      <c r="F9" s="11"/>
      <c r="G9" s="11"/>
      <c r="H9" s="11"/>
      <c r="I9" s="11"/>
      <c r="J9" s="11"/>
      <c r="K9" s="16"/>
    </row>
    <row r="10" ht="16.55" customHeight="1" spans="1:11">
      <c r="A10" s="1"/>
      <c r="B10" s="7"/>
      <c r="C10" s="7" t="s">
        <v>740</v>
      </c>
      <c r="D10" s="7"/>
      <c r="E10" s="7" t="s">
        <v>741</v>
      </c>
      <c r="F10" s="7"/>
      <c r="G10" s="7" t="s">
        <v>742</v>
      </c>
      <c r="H10" s="7" t="s">
        <v>743</v>
      </c>
      <c r="I10" s="7"/>
      <c r="J10" s="7" t="s">
        <v>744</v>
      </c>
      <c r="K10" s="16"/>
    </row>
    <row r="11" ht="25" customHeight="1" spans="1:11">
      <c r="A11" s="1"/>
      <c r="B11" s="7"/>
      <c r="C11" s="11" t="s">
        <v>745</v>
      </c>
      <c r="D11" s="11"/>
      <c r="E11" s="11" t="s">
        <v>746</v>
      </c>
      <c r="F11" s="11"/>
      <c r="G11" s="11" t="s">
        <v>426</v>
      </c>
      <c r="H11" s="11" t="s">
        <v>427</v>
      </c>
      <c r="I11" s="11"/>
      <c r="J11" s="11" t="s">
        <v>443</v>
      </c>
      <c r="K11" s="16"/>
    </row>
    <row r="12" ht="25" customHeight="1" spans="1:11">
      <c r="A12" s="1"/>
      <c r="B12" s="7"/>
      <c r="C12" s="11" t="s">
        <v>747</v>
      </c>
      <c r="D12" s="11"/>
      <c r="E12" s="11" t="s">
        <v>748</v>
      </c>
      <c r="F12" s="11"/>
      <c r="G12" s="11" t="s">
        <v>426</v>
      </c>
      <c r="H12" s="11" t="s">
        <v>427</v>
      </c>
      <c r="I12" s="11"/>
      <c r="J12" s="11" t="s">
        <v>443</v>
      </c>
      <c r="K12" s="16"/>
    </row>
    <row r="13" ht="37.95" customHeight="1" spans="1:11">
      <c r="A13" s="1"/>
      <c r="B13" s="7"/>
      <c r="C13" s="11" t="s">
        <v>749</v>
      </c>
      <c r="D13" s="11"/>
      <c r="E13" s="11" t="s">
        <v>750</v>
      </c>
      <c r="F13" s="11"/>
      <c r="G13" s="11" t="s">
        <v>426</v>
      </c>
      <c r="H13" s="11" t="s">
        <v>427</v>
      </c>
      <c r="I13" s="11"/>
      <c r="J13" s="11" t="s">
        <v>443</v>
      </c>
      <c r="K13" s="16"/>
    </row>
    <row r="14" ht="50" customHeight="1" spans="1:11">
      <c r="A14" s="1"/>
      <c r="B14" s="7"/>
      <c r="C14" s="11" t="s">
        <v>745</v>
      </c>
      <c r="D14" s="11"/>
      <c r="E14" s="11" t="s">
        <v>751</v>
      </c>
      <c r="F14" s="11"/>
      <c r="G14" s="11" t="s">
        <v>426</v>
      </c>
      <c r="H14" s="11" t="s">
        <v>427</v>
      </c>
      <c r="I14" s="11"/>
      <c r="J14" s="11" t="s">
        <v>443</v>
      </c>
      <c r="K14" s="16"/>
    </row>
    <row r="15" ht="25" customHeight="1" spans="1:11">
      <c r="A15" s="1"/>
      <c r="B15" s="7"/>
      <c r="C15" s="11" t="s">
        <v>747</v>
      </c>
      <c r="D15" s="11"/>
      <c r="E15" s="11" t="s">
        <v>752</v>
      </c>
      <c r="F15" s="11"/>
      <c r="G15" s="11" t="s">
        <v>426</v>
      </c>
      <c r="H15" s="11" t="s">
        <v>427</v>
      </c>
      <c r="I15" s="11"/>
      <c r="J15" s="11" t="s">
        <v>443</v>
      </c>
      <c r="K15" s="16"/>
    </row>
    <row r="16" ht="16.55" customHeight="1" spans="1:11">
      <c r="A16" s="1"/>
      <c r="B16" s="7"/>
      <c r="C16" s="11" t="s">
        <v>749</v>
      </c>
      <c r="D16" s="11"/>
      <c r="E16" s="11" t="s">
        <v>752</v>
      </c>
      <c r="F16" s="11"/>
      <c r="G16" s="11" t="s">
        <v>426</v>
      </c>
      <c r="H16" s="11" t="s">
        <v>427</v>
      </c>
      <c r="I16" s="11"/>
      <c r="J16" s="11" t="s">
        <v>443</v>
      </c>
      <c r="K16" s="16"/>
    </row>
    <row r="17" ht="50" customHeight="1" spans="1:11">
      <c r="A17" s="1"/>
      <c r="B17" s="7"/>
      <c r="C17" s="11" t="s">
        <v>745</v>
      </c>
      <c r="D17" s="11"/>
      <c r="E17" s="11" t="s">
        <v>753</v>
      </c>
      <c r="F17" s="11"/>
      <c r="G17" s="11" t="s">
        <v>426</v>
      </c>
      <c r="H17" s="11" t="s">
        <v>427</v>
      </c>
      <c r="I17" s="11"/>
      <c r="J17" s="11" t="s">
        <v>443</v>
      </c>
      <c r="K17" s="16"/>
    </row>
    <row r="18" ht="25" customHeight="1" spans="1:11">
      <c r="A18" s="1"/>
      <c r="B18" s="7"/>
      <c r="C18" s="11" t="s">
        <v>747</v>
      </c>
      <c r="D18" s="11"/>
      <c r="E18" s="11" t="s">
        <v>754</v>
      </c>
      <c r="F18" s="11"/>
      <c r="G18" s="11" t="s">
        <v>426</v>
      </c>
      <c r="H18" s="11" t="s">
        <v>427</v>
      </c>
      <c r="I18" s="11"/>
      <c r="J18" s="11" t="s">
        <v>443</v>
      </c>
      <c r="K18" s="16"/>
    </row>
    <row r="19" ht="25" customHeight="1" spans="1:11">
      <c r="A19" s="1"/>
      <c r="B19" s="7"/>
      <c r="C19" s="11" t="s">
        <v>749</v>
      </c>
      <c r="D19" s="11"/>
      <c r="E19" s="11" t="s">
        <v>755</v>
      </c>
      <c r="F19" s="11"/>
      <c r="G19" s="11" t="s">
        <v>426</v>
      </c>
      <c r="H19" s="11" t="s">
        <v>427</v>
      </c>
      <c r="I19" s="11"/>
      <c r="J19" s="11" t="s">
        <v>443</v>
      </c>
      <c r="K19" s="16"/>
    </row>
    <row r="20" ht="25" customHeight="1" spans="1:11">
      <c r="A20" s="1"/>
      <c r="B20" s="7"/>
      <c r="C20" s="11" t="s">
        <v>745</v>
      </c>
      <c r="D20" s="11"/>
      <c r="E20" s="11" t="s">
        <v>756</v>
      </c>
      <c r="F20" s="11"/>
      <c r="G20" s="11" t="s">
        <v>416</v>
      </c>
      <c r="H20" s="11" t="s">
        <v>448</v>
      </c>
      <c r="I20" s="11"/>
      <c r="J20" s="11" t="s">
        <v>449</v>
      </c>
      <c r="K20" s="16"/>
    </row>
    <row r="21" ht="16.55" customHeight="1" spans="1:11">
      <c r="A21" s="1"/>
      <c r="B21" s="7"/>
      <c r="C21" s="11" t="s">
        <v>749</v>
      </c>
      <c r="D21" s="11"/>
      <c r="E21" s="11" t="s">
        <v>757</v>
      </c>
      <c r="F21" s="11"/>
      <c r="G21" s="11" t="s">
        <v>410</v>
      </c>
      <c r="H21" s="11" t="s">
        <v>518</v>
      </c>
      <c r="I21" s="11"/>
      <c r="J21" s="11" t="s">
        <v>519</v>
      </c>
      <c r="K21" s="16"/>
    </row>
    <row r="22" ht="25" customHeight="1" spans="1:11">
      <c r="A22" s="1"/>
      <c r="B22" s="7"/>
      <c r="C22" s="11" t="s">
        <v>747</v>
      </c>
      <c r="D22" s="11"/>
      <c r="E22" s="11" t="s">
        <v>758</v>
      </c>
      <c r="F22" s="11"/>
      <c r="G22" s="11" t="s">
        <v>421</v>
      </c>
      <c r="H22" s="11" t="s">
        <v>422</v>
      </c>
      <c r="I22" s="11"/>
      <c r="J22" s="11" t="s">
        <v>423</v>
      </c>
      <c r="K22" s="16"/>
    </row>
    <row r="23" ht="25" customHeight="1" spans="1:11">
      <c r="A23" s="1"/>
      <c r="B23" s="7"/>
      <c r="C23" s="11" t="s">
        <v>745</v>
      </c>
      <c r="D23" s="11"/>
      <c r="E23" s="11" t="s">
        <v>759</v>
      </c>
      <c r="F23" s="11"/>
      <c r="G23" s="11" t="s">
        <v>410</v>
      </c>
      <c r="H23" s="11" t="s">
        <v>411</v>
      </c>
      <c r="I23" s="11"/>
      <c r="J23" s="11" t="s">
        <v>412</v>
      </c>
      <c r="K23" s="16"/>
    </row>
    <row r="24" ht="25" customHeight="1" spans="1:11">
      <c r="A24" s="1"/>
      <c r="B24" s="7"/>
      <c r="C24" s="11" t="s">
        <v>747</v>
      </c>
      <c r="D24" s="11"/>
      <c r="E24" s="11" t="s">
        <v>759</v>
      </c>
      <c r="F24" s="11"/>
      <c r="G24" s="11" t="s">
        <v>410</v>
      </c>
      <c r="H24" s="11" t="s">
        <v>411</v>
      </c>
      <c r="I24" s="11"/>
      <c r="J24" s="11" t="s">
        <v>412</v>
      </c>
      <c r="K24" s="16"/>
    </row>
    <row r="25" ht="16.55" customHeight="1" spans="1:11">
      <c r="A25" s="1"/>
      <c r="B25" s="7"/>
      <c r="C25" s="11" t="s">
        <v>749</v>
      </c>
      <c r="D25" s="11"/>
      <c r="E25" s="11" t="s">
        <v>759</v>
      </c>
      <c r="F25" s="11"/>
      <c r="G25" s="11" t="s">
        <v>410</v>
      </c>
      <c r="H25" s="11" t="s">
        <v>411</v>
      </c>
      <c r="I25" s="11"/>
      <c r="J25" s="11" t="s">
        <v>412</v>
      </c>
      <c r="K25" s="16"/>
    </row>
    <row r="26" ht="25" customHeight="1" spans="1:11">
      <c r="A26" s="1"/>
      <c r="B26" s="7"/>
      <c r="C26" s="11" t="s">
        <v>749</v>
      </c>
      <c r="D26" s="11"/>
      <c r="E26" s="11" t="s">
        <v>760</v>
      </c>
      <c r="F26" s="11"/>
      <c r="G26" s="11" t="s">
        <v>421</v>
      </c>
      <c r="H26" s="11" t="s">
        <v>761</v>
      </c>
      <c r="I26" s="11"/>
      <c r="J26" s="11" t="s">
        <v>762</v>
      </c>
      <c r="K26" s="16"/>
    </row>
    <row r="27" ht="25" customHeight="1" spans="1:11">
      <c r="A27" s="1"/>
      <c r="B27" s="7"/>
      <c r="C27" s="11" t="s">
        <v>747</v>
      </c>
      <c r="D27" s="11"/>
      <c r="E27" s="11" t="s">
        <v>763</v>
      </c>
      <c r="F27" s="11"/>
      <c r="G27" s="11" t="s">
        <v>421</v>
      </c>
      <c r="H27" s="11" t="s">
        <v>435</v>
      </c>
      <c r="I27" s="11"/>
      <c r="J27" s="11" t="s">
        <v>436</v>
      </c>
      <c r="K27" s="16"/>
    </row>
    <row r="28" ht="25" customHeight="1" spans="1:11">
      <c r="A28" s="1"/>
      <c r="B28" s="7"/>
      <c r="C28" s="11" t="s">
        <v>745</v>
      </c>
      <c r="D28" s="11"/>
      <c r="E28" s="11" t="s">
        <v>764</v>
      </c>
      <c r="F28" s="11"/>
      <c r="G28" s="11" t="s">
        <v>421</v>
      </c>
      <c r="H28" s="11" t="s">
        <v>765</v>
      </c>
      <c r="I28" s="11"/>
      <c r="J28" s="11" t="s">
        <v>436</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2024-01-19T07:45:00Z</dcterms:created>
  <dcterms:modified xsi:type="dcterms:W3CDTF">2024-01-29T08:41:38Z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